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faa\Downloads\"/>
    </mc:Choice>
  </mc:AlternateContent>
  <xr:revisionPtr revIDLastSave="0" documentId="13_ncr:1_{2BDC9911-5B03-4D38-AA7C-C306EA1A3204}" xr6:coauthVersionLast="47" xr6:coauthVersionMax="47" xr10:uidLastSave="{00000000-0000-0000-0000-000000000000}"/>
  <bookViews>
    <workbookView xWindow="-110" yWindow="-110" windowWidth="19420" windowHeight="11020" tabRatio="931" firstSheet="6" activeTab="6" xr2:uid="{00000000-000D-0000-FFFF-FFFF00000000}"/>
  </bookViews>
  <sheets>
    <sheet name="PART I" sheetId="4" state="hidden" r:id="rId1"/>
    <sheet name="PART II" sheetId="5" state="hidden" r:id="rId2"/>
    <sheet name="PART III" sheetId="6" state="hidden" r:id="rId3"/>
    <sheet name="PART IV" sheetId="7" state="hidden" r:id="rId4"/>
    <sheet name="PART V" sheetId="9" state="hidden" r:id="rId5"/>
    <sheet name="PART VI" sheetId="8" state="hidden" r:id="rId6"/>
    <sheet name="INTEG BOQ" sheetId="10" r:id="rId7"/>
    <sheet name="PART VIII" sheetId="11" state="hidden" r:id="rId8"/>
    <sheet name="PART IX" sheetId="12" state="hidden" r:id="rId9"/>
    <sheet name="PART X" sheetId="13" state="hidden" r:id="rId10"/>
    <sheet name="PART XI" sheetId="14" state="hidden" r:id="rId11"/>
    <sheet name="PART XII" sheetId="16" state="hidden" r:id="rId12"/>
  </sheets>
  <externalReferences>
    <externalReference r:id="rId13"/>
  </externalReferences>
  <definedNames>
    <definedName name="elev">[1]table!$A$9:$F$59</definedName>
    <definedName name="_xlnm.Print_Area" localSheetId="6">'INTEG BOQ'!$A$1:$G$25</definedName>
    <definedName name="_xlnm.Print_Area" localSheetId="4">'PART V'!$A$1:$H$144</definedName>
    <definedName name="_xlnm.Print_Area" localSheetId="11">'PART XII'!$A$1:$H$104</definedName>
    <definedName name="sched">[1]Schedule!$B$10:$AE$2096</definedName>
    <definedName name="Sdoor">[1]table!$H$9:$L$58</definedName>
    <definedName name="Swall">[1]table!#REF!</definedName>
    <definedName name="Swall_partitions">[1]table!$AL$9:$AP$48</definedName>
    <definedName name="Swindow">[1]table!$N$9:$R$58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9" i="9" l="1"/>
  <c r="F127" i="9"/>
  <c r="F126" i="9"/>
  <c r="F136" i="9"/>
  <c r="F135" i="9"/>
  <c r="F134" i="9"/>
  <c r="F132" i="9"/>
  <c r="F133" i="9"/>
  <c r="F124" i="9"/>
  <c r="F123" i="9"/>
  <c r="F121" i="9"/>
  <c r="F130" i="9"/>
  <c r="F128" i="9"/>
  <c r="F122" i="9"/>
  <c r="F120" i="9"/>
  <c r="F109" i="9"/>
  <c r="F108" i="9"/>
  <c r="F107" i="9"/>
  <c r="F106" i="9"/>
  <c r="F105" i="9"/>
  <c r="F115" i="9"/>
  <c r="F114" i="9"/>
  <c r="F113" i="9"/>
  <c r="F112" i="9"/>
  <c r="F111" i="9"/>
  <c r="F103" i="9"/>
  <c r="F102" i="9"/>
  <c r="F100" i="9"/>
  <c r="F101" i="9"/>
  <c r="F99" i="9"/>
  <c r="F290" i="13"/>
  <c r="F289" i="13"/>
  <c r="F288" i="13"/>
  <c r="F287" i="13"/>
  <c r="F286" i="13"/>
  <c r="F252" i="13"/>
  <c r="F251" i="13"/>
  <c r="F250" i="13"/>
  <c r="F249" i="13"/>
  <c r="F248" i="13"/>
  <c r="F247" i="13"/>
  <c r="F245" i="13"/>
  <c r="F244" i="13"/>
  <c r="F243" i="13"/>
  <c r="F232" i="13"/>
  <c r="F231" i="13"/>
  <c r="F230" i="13"/>
  <c r="F229" i="13"/>
  <c r="F228" i="13"/>
  <c r="F227" i="13"/>
  <c r="F225" i="13"/>
  <c r="F224" i="13"/>
  <c r="F223" i="13"/>
  <c r="F216" i="13"/>
  <c r="F215" i="13"/>
  <c r="F214" i="13"/>
  <c r="F212" i="13"/>
  <c r="F211" i="13"/>
  <c r="F203" i="13"/>
  <c r="F202" i="13"/>
  <c r="F198" i="13"/>
  <c r="F195" i="13"/>
  <c r="F200" i="13"/>
  <c r="F172" i="13"/>
  <c r="F167" i="13"/>
  <c r="F159" i="13"/>
  <c r="F145" i="13"/>
  <c r="F133" i="13"/>
  <c r="F83" i="13"/>
  <c r="F82" i="13"/>
  <c r="F81" i="13"/>
  <c r="F80" i="13"/>
  <c r="F79" i="13"/>
  <c r="F78" i="13"/>
  <c r="F77" i="13"/>
  <c r="F76" i="13"/>
  <c r="F74" i="13"/>
  <c r="F73" i="13"/>
  <c r="F72" i="13"/>
  <c r="F71" i="13"/>
  <c r="F56" i="13"/>
  <c r="F53" i="13"/>
  <c r="F45" i="13"/>
  <c r="F44" i="13"/>
  <c r="F42" i="13"/>
  <c r="F41" i="13"/>
  <c r="F40" i="13"/>
  <c r="F39" i="13"/>
  <c r="F38" i="13"/>
  <c r="F37" i="13"/>
  <c r="F35" i="13"/>
  <c r="F34" i="13"/>
  <c r="F33" i="13"/>
  <c r="F283" i="13"/>
  <c r="F281" i="13"/>
  <c r="F279" i="13"/>
  <c r="F278" i="13"/>
  <c r="F276" i="13"/>
  <c r="F275" i="13"/>
  <c r="F273" i="13"/>
  <c r="F271" i="13"/>
  <c r="F270" i="13"/>
  <c r="F268" i="13"/>
  <c r="F267" i="13"/>
  <c r="F266" i="13"/>
  <c r="F265" i="13"/>
  <c r="F264" i="13"/>
  <c r="F263" i="13"/>
  <c r="F262" i="13"/>
  <c r="F261" i="13"/>
  <c r="F260" i="13"/>
  <c r="F259" i="13"/>
  <c r="F258" i="13"/>
  <c r="F255" i="13"/>
  <c r="F254" i="13"/>
  <c r="F241" i="13"/>
  <c r="F240" i="13"/>
  <c r="F239" i="13"/>
  <c r="F238" i="13"/>
  <c r="F237" i="13"/>
  <c r="F236" i="13"/>
  <c r="F235" i="13"/>
  <c r="F234" i="13"/>
  <c r="F221" i="13"/>
  <c r="F220" i="13"/>
  <c r="F219" i="13"/>
  <c r="F209" i="13"/>
  <c r="F208" i="13"/>
  <c r="F207" i="13"/>
  <c r="F95" i="13"/>
  <c r="F93" i="13"/>
  <c r="F92" i="13"/>
  <c r="F91" i="13"/>
  <c r="F88" i="13"/>
  <c r="F87" i="13"/>
  <c r="F86" i="13"/>
  <c r="F85" i="13"/>
  <c r="F69" i="13"/>
  <c r="F68" i="13"/>
  <c r="F67" i="13"/>
  <c r="F66" i="13"/>
  <c r="F63" i="13"/>
  <c r="F62" i="13"/>
  <c r="F58" i="13"/>
  <c r="F55" i="13"/>
  <c r="F51" i="13"/>
  <c r="F49" i="13"/>
  <c r="F48" i="13"/>
  <c r="F31" i="13"/>
  <c r="F30" i="13"/>
  <c r="F29" i="13"/>
  <c r="F28" i="13"/>
  <c r="F27" i="13"/>
  <c r="F25" i="13"/>
  <c r="F24" i="13"/>
  <c r="F23" i="13"/>
  <c r="F22" i="13"/>
  <c r="F21" i="13"/>
  <c r="F20" i="13"/>
  <c r="F19" i="13"/>
  <c r="F13" i="13"/>
  <c r="F80" i="12"/>
  <c r="F79" i="12"/>
  <c r="F77" i="12"/>
  <c r="F74" i="12"/>
  <c r="F38" i="12"/>
  <c r="F35" i="12"/>
  <c r="F34" i="12"/>
  <c r="F33" i="12"/>
  <c r="F32" i="12"/>
  <c r="F31" i="12"/>
  <c r="F30" i="12"/>
  <c r="F29" i="12"/>
  <c r="F28" i="12"/>
  <c r="F27" i="12"/>
  <c r="F25" i="12"/>
  <c r="F24" i="12"/>
  <c r="F23" i="12"/>
  <c r="F22" i="12"/>
  <c r="F21" i="12"/>
  <c r="F20" i="12"/>
  <c r="F19" i="12"/>
  <c r="F17" i="12"/>
  <c r="F16" i="12"/>
  <c r="F15" i="12"/>
  <c r="F145" i="11"/>
  <c r="F149" i="11"/>
  <c r="F148" i="11"/>
  <c r="F147" i="11"/>
  <c r="F146" i="11"/>
  <c r="F144" i="11"/>
  <c r="F143" i="11"/>
  <c r="F142" i="11"/>
  <c r="F141" i="11"/>
  <c r="F119" i="11"/>
  <c r="F118" i="11"/>
  <c r="F117" i="11"/>
  <c r="F116" i="11"/>
  <c r="F115" i="11"/>
  <c r="F107" i="11"/>
  <c r="F106" i="11"/>
  <c r="F105" i="11"/>
  <c r="F104" i="11"/>
  <c r="F95" i="11"/>
  <c r="F89" i="11"/>
  <c r="F87" i="11"/>
  <c r="F86" i="11"/>
  <c r="F85" i="11"/>
  <c r="F84" i="11"/>
  <c r="F80" i="11"/>
  <c r="F78" i="11"/>
  <c r="F77" i="11"/>
  <c r="F76" i="11"/>
  <c r="F75" i="11"/>
  <c r="F74" i="11"/>
  <c r="F73" i="11"/>
  <c r="F72" i="11"/>
  <c r="F63" i="11"/>
  <c r="F62" i="11"/>
  <c r="F52" i="11"/>
  <c r="F187" i="8"/>
  <c r="F188" i="8"/>
  <c r="F186" i="8"/>
  <c r="F179" i="8"/>
  <c r="F206" i="8"/>
  <c r="F192" i="8"/>
  <c r="F173" i="8"/>
  <c r="F184" i="8"/>
  <c r="F182" i="8"/>
  <c r="F181" i="8"/>
  <c r="F177" i="8"/>
  <c r="F175" i="8"/>
  <c r="F174" i="8"/>
  <c r="F200" i="8"/>
  <c r="F193" i="8"/>
  <c r="F198" i="8"/>
  <c r="F194" i="8"/>
  <c r="F201" i="8"/>
  <c r="F196" i="8"/>
  <c r="F203" i="8"/>
  <c r="F94" i="9"/>
  <c r="F10" i="6"/>
  <c r="F13" i="5"/>
  <c r="F41" i="14"/>
  <c r="F29" i="14"/>
  <c r="F294" i="13"/>
  <c r="F293" i="13"/>
  <c r="F292" i="13"/>
  <c r="F199" i="13"/>
  <c r="F197" i="13"/>
  <c r="F196" i="13"/>
  <c r="F194" i="13"/>
  <c r="F193" i="13"/>
  <c r="F192" i="13"/>
  <c r="F190" i="13"/>
  <c r="F188" i="13"/>
  <c r="F126" i="13"/>
  <c r="F116" i="13"/>
  <c r="F109" i="13"/>
  <c r="F97" i="13"/>
  <c r="F15" i="13"/>
  <c r="F11" i="13"/>
  <c r="F82" i="12"/>
  <c r="F81" i="12"/>
  <c r="F76" i="12"/>
  <c r="F75" i="12"/>
  <c r="F73" i="12"/>
  <c r="F72" i="12"/>
  <c r="F71" i="12"/>
  <c r="F70" i="12"/>
  <c r="F69" i="12"/>
  <c r="F68" i="12"/>
  <c r="F67" i="12"/>
  <c r="F66" i="12"/>
  <c r="F65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6" i="12"/>
  <c r="F45" i="12"/>
  <c r="F44" i="12"/>
  <c r="F43" i="12"/>
  <c r="F41" i="12"/>
  <c r="F39" i="12"/>
  <c r="F37" i="12"/>
  <c r="F18" i="12"/>
  <c r="F13" i="12"/>
  <c r="F11" i="12"/>
  <c r="F138" i="11"/>
  <c r="F137" i="11"/>
  <c r="F136" i="11"/>
  <c r="F135" i="11"/>
  <c r="F134" i="11"/>
  <c r="F131" i="11"/>
  <c r="F130" i="11"/>
  <c r="F129" i="11"/>
  <c r="F127" i="11"/>
  <c r="F126" i="11"/>
  <c r="F125" i="11"/>
  <c r="F124" i="11"/>
  <c r="F123" i="11"/>
  <c r="F122" i="11"/>
  <c r="F114" i="11"/>
  <c r="F113" i="11"/>
  <c r="F112" i="11"/>
  <c r="F111" i="11"/>
  <c r="F110" i="11"/>
  <c r="F109" i="11"/>
  <c r="F108" i="11"/>
  <c r="F103" i="11"/>
  <c r="F102" i="11"/>
  <c r="F101" i="11"/>
  <c r="F100" i="11"/>
  <c r="F99" i="11"/>
  <c r="F98" i="11"/>
  <c r="F97" i="11"/>
  <c r="F96" i="11"/>
  <c r="F94" i="11"/>
  <c r="F93" i="11"/>
  <c r="F92" i="11"/>
  <c r="F91" i="11"/>
  <c r="F90" i="11"/>
  <c r="F88" i="11"/>
  <c r="F83" i="11"/>
  <c r="F82" i="11"/>
  <c r="F81" i="11"/>
  <c r="F79" i="11"/>
  <c r="F71" i="11"/>
  <c r="F70" i="11"/>
  <c r="F69" i="11"/>
  <c r="F68" i="11"/>
  <c r="F67" i="11"/>
  <c r="F66" i="11"/>
  <c r="F65" i="11"/>
  <c r="F64" i="11"/>
  <c r="F61" i="11"/>
  <c r="F59" i="11"/>
  <c r="F58" i="11"/>
  <c r="F57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8" i="11"/>
  <c r="F27" i="11"/>
  <c r="F26" i="11"/>
  <c r="F25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69" i="8"/>
  <c r="F168" i="8"/>
  <c r="F166" i="8"/>
  <c r="F165" i="8"/>
  <c r="F164" i="8"/>
  <c r="F162" i="8"/>
  <c r="F161" i="8"/>
  <c r="F159" i="8"/>
  <c r="F158" i="8"/>
  <c r="F156" i="8"/>
  <c r="F154" i="8"/>
  <c r="F153" i="8"/>
  <c r="F152" i="8"/>
  <c r="F151" i="8"/>
  <c r="F150" i="8"/>
  <c r="F148" i="8"/>
  <c r="F147" i="8"/>
  <c r="F146" i="8"/>
  <c r="F145" i="8"/>
  <c r="F144" i="8"/>
  <c r="F143" i="8"/>
  <c r="F142" i="8"/>
  <c r="F141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3" i="8"/>
  <c r="F122" i="8"/>
  <c r="F121" i="8"/>
  <c r="F120" i="8"/>
  <c r="F118" i="8"/>
  <c r="F117" i="8"/>
  <c r="F115" i="8"/>
  <c r="F114" i="8"/>
  <c r="F113" i="8"/>
  <c r="F112" i="8"/>
  <c r="F111" i="8"/>
  <c r="F109" i="8"/>
  <c r="F107" i="8"/>
  <c r="F106" i="8"/>
  <c r="F105" i="8"/>
  <c r="F103" i="8"/>
  <c r="F101" i="8"/>
  <c r="F100" i="8"/>
  <c r="F98" i="8"/>
  <c r="F97" i="8"/>
  <c r="F96" i="8"/>
  <c r="F95" i="8"/>
  <c r="F94" i="8"/>
  <c r="F92" i="8"/>
  <c r="F91" i="8"/>
  <c r="F89" i="8"/>
  <c r="F88" i="8"/>
  <c r="F87" i="8"/>
  <c r="F86" i="8"/>
  <c r="F85" i="8"/>
  <c r="F84" i="8"/>
  <c r="F83" i="8"/>
  <c r="F82" i="8"/>
  <c r="F81" i="8"/>
  <c r="F79" i="8"/>
  <c r="F78" i="8"/>
  <c r="F77" i="8"/>
  <c r="F76" i="8"/>
  <c r="F75" i="8"/>
  <c r="F74" i="8"/>
  <c r="F72" i="8"/>
  <c r="F70" i="8"/>
  <c r="F69" i="8"/>
  <c r="F68" i="8"/>
  <c r="F67" i="8"/>
  <c r="F64" i="8"/>
  <c r="F62" i="8"/>
  <c r="F60" i="8"/>
  <c r="F58" i="8"/>
  <c r="F57" i="8"/>
  <c r="F55" i="8"/>
  <c r="F52" i="8"/>
  <c r="F51" i="8"/>
  <c r="F50" i="8"/>
  <c r="F49" i="8"/>
  <c r="F48" i="8"/>
  <c r="F47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5" i="8"/>
  <c r="F24" i="8"/>
  <c r="F23" i="8"/>
  <c r="F22" i="8"/>
  <c r="F21" i="8"/>
  <c r="F20" i="8"/>
  <c r="F19" i="8"/>
  <c r="F18" i="8"/>
  <c r="F17" i="8"/>
  <c r="F16" i="8"/>
  <c r="F15" i="8"/>
  <c r="F14" i="8"/>
  <c r="F93" i="9"/>
  <c r="F92" i="9"/>
  <c r="F91" i="9"/>
  <c r="F90" i="9"/>
  <c r="F89" i="9"/>
  <c r="F88" i="9"/>
  <c r="F87" i="9"/>
  <c r="F86" i="9"/>
  <c r="F85" i="9"/>
  <c r="F84" i="9"/>
  <c r="F83" i="9"/>
  <c r="F80" i="9"/>
  <c r="F79" i="9"/>
  <c r="F78" i="9"/>
  <c r="F77" i="9"/>
  <c r="F76" i="9"/>
  <c r="F75" i="9"/>
  <c r="F74" i="9"/>
  <c r="F73" i="9"/>
  <c r="F72" i="9"/>
  <c r="F71" i="9"/>
  <c r="F70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0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0" i="9"/>
  <c r="F29" i="9"/>
  <c r="F28" i="9"/>
  <c r="F27" i="9"/>
  <c r="F26" i="9"/>
  <c r="F25" i="9"/>
  <c r="F24" i="9"/>
  <c r="F23" i="9"/>
  <c r="F22" i="9"/>
  <c r="F20" i="9"/>
  <c r="F19" i="9"/>
  <c r="F18" i="9"/>
  <c r="F16" i="9"/>
  <c r="F15" i="9"/>
  <c r="F14" i="9"/>
  <c r="F13" i="9"/>
  <c r="F12" i="4"/>
  <c r="F11" i="4"/>
  <c r="F10" i="4"/>
</calcChain>
</file>

<file path=xl/sharedStrings.xml><?xml version="1.0" encoding="utf-8"?>
<sst xmlns="http://schemas.openxmlformats.org/spreadsheetml/2006/main" count="2553" uniqueCount="1444">
  <si>
    <t>PROJECT :</t>
  </si>
  <si>
    <t xml:space="preserve"> MRT - 7 PROJECT</t>
  </si>
  <si>
    <t>LOCATION :</t>
  </si>
  <si>
    <t xml:space="preserve"> QUEZON CITY TO SAN JOSE DEL MONTE, BULACAN</t>
  </si>
  <si>
    <t>CLIENT :</t>
  </si>
  <si>
    <t>SAN MIGUEL CORP.</t>
  </si>
  <si>
    <t>SUMMARY OF BID PRICES</t>
  </si>
  <si>
    <t>STATION NO. 4  - TANDANG SORA STATION</t>
  </si>
  <si>
    <t>ITEM NO.</t>
  </si>
  <si>
    <t>DESCRIPTION</t>
  </si>
  <si>
    <t>UNIT</t>
  </si>
  <si>
    <t>QUANTITY</t>
  </si>
  <si>
    <t>LESS CONSTRUCTED</t>
  </si>
  <si>
    <t>NET QUANTITY</t>
  </si>
  <si>
    <t>UNIT COST (Pesos)</t>
  </si>
  <si>
    <t>AMOUNT                               (Pesos)</t>
  </si>
  <si>
    <t>PART I - GENERAL REQUIREMENTS</t>
  </si>
  <si>
    <t>B.7(2)</t>
  </si>
  <si>
    <t>Occupational Safety and Health Program</t>
  </si>
  <si>
    <t>L.S.</t>
  </si>
  <si>
    <t>B.8(2)</t>
  </si>
  <si>
    <t>Traffic Management</t>
  </si>
  <si>
    <t>B.9</t>
  </si>
  <si>
    <t>Mobilization and Demobilization</t>
  </si>
  <si>
    <t>OTHERS</t>
  </si>
  <si>
    <t>TOTAL FOR PART I</t>
  </si>
  <si>
    <t>Php</t>
  </si>
  <si>
    <t>PART II - EARTHWORKS</t>
  </si>
  <si>
    <t>801(6)a</t>
  </si>
  <si>
    <t>Removal of existing pavement, sidewalks, curbs</t>
  </si>
  <si>
    <t>cu.m.</t>
  </si>
  <si>
    <t>803(1)a</t>
  </si>
  <si>
    <t>Structure Excavation (including Backfilling)</t>
  </si>
  <si>
    <t>804(4)</t>
  </si>
  <si>
    <t>Foundation Fill</t>
  </si>
  <si>
    <t>804(1)b</t>
  </si>
  <si>
    <t>Embankment (Fill) from Borrow Material</t>
  </si>
  <si>
    <t>TOTAL FOR PART II</t>
  </si>
  <si>
    <t>PART III - SUBBASE BASE AND BASE COURSES</t>
  </si>
  <si>
    <t>200(1)</t>
  </si>
  <si>
    <t>Agggregate Subbase Course</t>
  </si>
  <si>
    <t>202(1)</t>
  </si>
  <si>
    <t>Crushed Aggregate Base Course</t>
  </si>
  <si>
    <t>TOTAL FOR PART III</t>
  </si>
  <si>
    <t>PART IV - PAVEMENT AND SURFACING</t>
  </si>
  <si>
    <t>600(1)</t>
  </si>
  <si>
    <t>Concrete Curb</t>
  </si>
  <si>
    <t>m</t>
  </si>
  <si>
    <t>601(1)</t>
  </si>
  <si>
    <t>Concrete Sidewalk</t>
  </si>
  <si>
    <t>sq.m.</t>
  </si>
  <si>
    <t>612(1)</t>
  </si>
  <si>
    <t>Thermoplastic Reflectorized Paint</t>
  </si>
  <si>
    <t>TOTAL FOR PART IV</t>
  </si>
  <si>
    <t>PART V - STRUCTURAL WORKS</t>
  </si>
  <si>
    <t>MAIN BUILDING STRUCTURE</t>
  </si>
  <si>
    <t>REINFORCING STEEL</t>
  </si>
  <si>
    <t>Grade 60</t>
  </si>
  <si>
    <t>404(1)a.1</t>
  </si>
  <si>
    <t>Reinforcing Steel Bars, Grade 60 (Columns)</t>
  </si>
  <si>
    <t>kg</t>
  </si>
  <si>
    <t>404(1)a.2</t>
  </si>
  <si>
    <t>Reinforcing Steel Bars, Grade 60 (Beams and Girders)</t>
  </si>
  <si>
    <t>404(1)a.3</t>
  </si>
  <si>
    <t>Reinforcing Steel Bars, Grade 60 (Corbel)</t>
  </si>
  <si>
    <t>404(1)a.4</t>
  </si>
  <si>
    <t>Reinforcing Steel Bars, Grade 60 (Suspended Slab-Concourse)</t>
  </si>
  <si>
    <t>Grade 40</t>
  </si>
  <si>
    <t>404(1)b.2</t>
  </si>
  <si>
    <t>Reinforcing Steel Bars, Grade 40 (Beams and Girders)</t>
  </si>
  <si>
    <t>404(1)b.4.1</t>
  </si>
  <si>
    <t>Reinforcing Steel Bars, Grade 40 (Suspended Slab-Platform)</t>
  </si>
  <si>
    <t>404(1)b.4.2</t>
  </si>
  <si>
    <t>Reinforcing Steel Bars, Grade 40 (Suspended Slab-Concourse)</t>
  </si>
  <si>
    <t>FORMWORKS</t>
  </si>
  <si>
    <t>414(2)a</t>
  </si>
  <si>
    <t>Columns</t>
  </si>
  <si>
    <t>414(2)b</t>
  </si>
  <si>
    <t>Beams and Girders</t>
  </si>
  <si>
    <t>414(2)c</t>
  </si>
  <si>
    <t>Platform Slab</t>
  </si>
  <si>
    <t>414(2)d</t>
  </si>
  <si>
    <t>Concourse Slab</t>
  </si>
  <si>
    <t>414(2)e</t>
  </si>
  <si>
    <t>Tie Beam</t>
  </si>
  <si>
    <t>414(2)f</t>
  </si>
  <si>
    <t>Staircases</t>
  </si>
  <si>
    <t>414(2)g</t>
  </si>
  <si>
    <t>Corbel</t>
  </si>
  <si>
    <t>414(2)h</t>
  </si>
  <si>
    <t>RC Walls(Elevator Shaft and Parapet)</t>
  </si>
  <si>
    <t>414(2)l</t>
  </si>
  <si>
    <t>Ribbed Slab</t>
  </si>
  <si>
    <t>REINFORCED CONCRETE</t>
  </si>
  <si>
    <t>900(1)c2</t>
  </si>
  <si>
    <t>Slab on grade, beds and the like</t>
  </si>
  <si>
    <t>900(1)c3</t>
  </si>
  <si>
    <t>900(1)c4</t>
  </si>
  <si>
    <t>Columns, 35Mpa</t>
  </si>
  <si>
    <t>900(1)c5.1</t>
  </si>
  <si>
    <t>Suspended Slab - Platform</t>
  </si>
  <si>
    <t>900(1)c5.2</t>
  </si>
  <si>
    <t>Suspended Slab - Concourse</t>
  </si>
  <si>
    <t>900(1)c6</t>
  </si>
  <si>
    <t>Beams and Girders, 35Mpa</t>
  </si>
  <si>
    <t>900(1)c7</t>
  </si>
  <si>
    <t>Corbel, 35Mpa</t>
  </si>
  <si>
    <t>900(1)c8</t>
  </si>
  <si>
    <t>900(1)c9</t>
  </si>
  <si>
    <t>900(9)a</t>
  </si>
  <si>
    <t>Concrete walls</t>
  </si>
  <si>
    <t>900(9)b</t>
  </si>
  <si>
    <t>Stiffener Beam</t>
  </si>
  <si>
    <t>900(9)c</t>
  </si>
  <si>
    <t>Stiffener Column</t>
  </si>
  <si>
    <t>900(9)d</t>
  </si>
  <si>
    <t>150mm Lintel Beam</t>
  </si>
  <si>
    <t>900(9)e</t>
  </si>
  <si>
    <t>200mm Lintel Beam</t>
  </si>
  <si>
    <t>900(10)</t>
  </si>
  <si>
    <t>150 x 300mm R.C. Zocalo</t>
  </si>
  <si>
    <t>900(11)</t>
  </si>
  <si>
    <t>Ledge</t>
  </si>
  <si>
    <t>900(12)</t>
  </si>
  <si>
    <t>Dry Wall Partition</t>
  </si>
  <si>
    <t>PLAIN / LEAN CONCRETE</t>
  </si>
  <si>
    <t>901(1)</t>
  </si>
  <si>
    <t>Lean Concrete</t>
  </si>
  <si>
    <t xml:space="preserve">METAL STRUCTURES </t>
  </si>
  <si>
    <t>1047</t>
  </si>
  <si>
    <t>STRUCTURAL STEELWORKS</t>
  </si>
  <si>
    <t>Platform Roof (Upper Roof Framing)</t>
  </si>
  <si>
    <t>1047(2)</t>
  </si>
  <si>
    <t>Structural Steel, furnished, fabricated and erected (including Surface Preparation)</t>
  </si>
  <si>
    <t>1047(2)b</t>
  </si>
  <si>
    <t>Structural Steel, Purlins (LC 200mm x 75mm x 25mm x 2mm)</t>
  </si>
  <si>
    <t>1047(2)d.1</t>
  </si>
  <si>
    <t>Structural Steel, Horizontal Bracing (HB-1, W27x84)</t>
  </si>
  <si>
    <t>1047(2)d.2</t>
  </si>
  <si>
    <t>Structural Steel, Horizontal Bracing (HB-2, W21x62)</t>
  </si>
  <si>
    <t>1047(2)d.3</t>
  </si>
  <si>
    <t>Structural Steel, Horizontal Bracing (HB-3, W6x15)</t>
  </si>
  <si>
    <t>1047(2)e</t>
  </si>
  <si>
    <t>Structural Steel, K-Brace (125mm x 5mm sch40 pipe)</t>
  </si>
  <si>
    <t>1047(2)f.1</t>
  </si>
  <si>
    <t>Structural Steel, Roof Rafter (RR-1, Castellated CB27X65, Root Beam W18x65)</t>
  </si>
  <si>
    <t>1047(2)f.2</t>
  </si>
  <si>
    <t>Structural Steel, Roof Rafter (RR-2, Castellated CB27X71, Root Beam W18x71)</t>
  </si>
  <si>
    <t>1047(2)g.1</t>
  </si>
  <si>
    <t>Structural Steel, Tapered Column (TC-1)</t>
  </si>
  <si>
    <t>1047(3)b</t>
  </si>
  <si>
    <t>Metal Structure Accessories, Sagrods (12mm diam.) nuts included</t>
  </si>
  <si>
    <t>1047(3)d</t>
  </si>
  <si>
    <t>Metal Structure Accessories, Cross Bracings (16mm diam. with Standard Turnbuckle)</t>
  </si>
  <si>
    <t>1047(6)</t>
  </si>
  <si>
    <t>Metal Structure Accessories, Steel Plates, Angle Cleats, etc.</t>
  </si>
  <si>
    <t>1047(7)a.1</t>
  </si>
  <si>
    <t>Splicing, Plates, Bolts and Nuts</t>
  </si>
  <si>
    <t>1047(7)a.2</t>
  </si>
  <si>
    <t>Anchor Bolts dia. 44mm A307</t>
  </si>
  <si>
    <t>Concourse (Lower Roof) Framing</t>
  </si>
  <si>
    <t>Structural Steel, Roof Rafter (RR-3, 21X68)</t>
  </si>
  <si>
    <t>Structural Steel, Roof Rafter (RR-4, 21X111)</t>
  </si>
  <si>
    <t>Structural Steel, Roof Rafter (RR-5, 14X68)</t>
  </si>
  <si>
    <t>1047(2)d.4</t>
  </si>
  <si>
    <t>Structural Steel, Roof Beam (RB-1, W21x93)</t>
  </si>
  <si>
    <t>1047(2)d.5</t>
  </si>
  <si>
    <t>Structural Steel, Roof Beam (RB-2, W12x45)</t>
  </si>
  <si>
    <t>Structural Steel, Steel Column (SC-2, HSST16X16X0.625)</t>
  </si>
  <si>
    <t>Metal Structure Accessories, Threaded Sagrods (12mm diam.) nuts included</t>
  </si>
  <si>
    <t>1047(7)</t>
  </si>
  <si>
    <t>Concourse and Platform Level Framing</t>
  </si>
  <si>
    <t>Structural Steel, Furnished, Fabricated and Erected including Surface Preparation</t>
  </si>
  <si>
    <t>1047(2)h.1</t>
  </si>
  <si>
    <t>Structural Steel, Concourse Girder (CG-1 &amp; CB-7, W36x361)</t>
  </si>
  <si>
    <t>1047(2)h.2</t>
  </si>
  <si>
    <t>Structural Steel, Concourse Girder (CG-2, BUW52X365)</t>
  </si>
  <si>
    <t>1047(2)i.1</t>
  </si>
  <si>
    <t>Structural Steel, Concourse Beam (CB-1, W33x201)</t>
  </si>
  <si>
    <t>1047(2)i.2</t>
  </si>
  <si>
    <t>Structural Steel, Concourse Beam (CB-2, W27x146)</t>
  </si>
  <si>
    <t>1047(2)i.3</t>
  </si>
  <si>
    <t>Structural Steel, Concourse Beam (CB-3 &amp; PG-1, W27x129)</t>
  </si>
  <si>
    <t>1047(2)i.4</t>
  </si>
  <si>
    <t>Structural Steel, Concourse Beam (CB-4, W30x116)</t>
  </si>
  <si>
    <t>1047(2)i.5</t>
  </si>
  <si>
    <t>Structural Steel, Concourse Beam (CB-5, W30x173)</t>
  </si>
  <si>
    <t>1047(2)j.1</t>
  </si>
  <si>
    <t>Structural Steel, Concourse Diaphragm (CD-1, W21x68)</t>
  </si>
  <si>
    <t>1047(2)k.1</t>
  </si>
  <si>
    <t>Structural Steel, Plarform Girder (PG-2, W30x261)</t>
  </si>
  <si>
    <t>1047(11)a</t>
  </si>
  <si>
    <t>250 x 150 x 6.4mm Tubular Steel Post ( Column for Stair &amp; Escalator), Painted Finish</t>
  </si>
  <si>
    <t>1047(12)a</t>
  </si>
  <si>
    <t>Exposed Structural Member</t>
  </si>
  <si>
    <t>RAMP TOWER STRUCTURE</t>
  </si>
  <si>
    <t>404(1)a.2.1</t>
  </si>
  <si>
    <t>Reinforcing Steel Bars, Grade 60 (Girders)</t>
  </si>
  <si>
    <t>404(1)a.6</t>
  </si>
  <si>
    <t>Reinforcing Steel Bars, Grade 60 (Tie Beams)</t>
  </si>
  <si>
    <t>Reinforcing Steel Bars, Grade 60 (Slab)</t>
  </si>
  <si>
    <t>404(1)a.12</t>
  </si>
  <si>
    <t>Reinforcing Steel Bars, Grade 60 (Foundation)</t>
  </si>
  <si>
    <t>Girders</t>
  </si>
  <si>
    <t>Slab</t>
  </si>
  <si>
    <t>414(2)n</t>
  </si>
  <si>
    <t>Foundation</t>
  </si>
  <si>
    <t>900(1)c6.1</t>
  </si>
  <si>
    <t>900(1)c5.3</t>
  </si>
  <si>
    <t>900(1)c12</t>
  </si>
  <si>
    <t>STAIR TOWER (EMERGENCY/FIRE EXIT) STRUCTURE</t>
  </si>
  <si>
    <t>TOTAL FOR PART V</t>
  </si>
  <si>
    <t>PART VI - ARCHITECTURAL WORKS</t>
  </si>
  <si>
    <t>FENCING AND GATES</t>
  </si>
  <si>
    <t>604(8)</t>
  </si>
  <si>
    <t>Welded Wire Mesh</t>
  </si>
  <si>
    <t>CARPENTRY AND JOINERY WORKS</t>
  </si>
  <si>
    <t>1003(1)a3</t>
  </si>
  <si>
    <t>6mm THK Fiber Cement Board, Heat and Moisture Resist</t>
  </si>
  <si>
    <t>1003(1)e5</t>
  </si>
  <si>
    <t>75 x 100mm Suspended Aluminum Ceiling</t>
  </si>
  <si>
    <t>1003(1)i</t>
  </si>
  <si>
    <t>2.5mm dia Galvanized Wire Ceiling Hangers</t>
  </si>
  <si>
    <t>no</t>
  </si>
  <si>
    <t>1003(1)k</t>
  </si>
  <si>
    <t>Adjustable Ceiling Rod</t>
  </si>
  <si>
    <t>1003(1)l</t>
  </si>
  <si>
    <t>Slab Soffit</t>
  </si>
  <si>
    <t>1003(2)f.3</t>
  </si>
  <si>
    <t>Aluminum Cladding, 4mm thk Aluminum Composite Panel</t>
  </si>
  <si>
    <t>1003(2)j</t>
  </si>
  <si>
    <t>Prepainted wall cladding including fixing accesories with Insulation</t>
  </si>
  <si>
    <t>1003(15)d</t>
  </si>
  <si>
    <t>12 x 12 PVC Moulding</t>
  </si>
  <si>
    <t>l.m</t>
  </si>
  <si>
    <t>1003(15)f</t>
  </si>
  <si>
    <t>Angle Moulding</t>
  </si>
  <si>
    <t>1003(24)a.1</t>
  </si>
  <si>
    <t>Stainless Steel Cladding</t>
  </si>
  <si>
    <t>1003(25)a</t>
  </si>
  <si>
    <t>Modular Ticket Office</t>
  </si>
  <si>
    <t>1003(25)b</t>
  </si>
  <si>
    <t>Modular Control Office</t>
  </si>
  <si>
    <t>HARDWARE  -   (DOORS)</t>
  </si>
  <si>
    <t>1004(2)a</t>
  </si>
  <si>
    <t>Mortise Lock</t>
  </si>
  <si>
    <t>1004(2)b</t>
  </si>
  <si>
    <t>Butt Hinge</t>
  </si>
  <si>
    <t>1004(2)c.1</t>
  </si>
  <si>
    <t>Door Closer</t>
  </si>
  <si>
    <t>1004(2)c.2</t>
  </si>
  <si>
    <t>Door Stopper</t>
  </si>
  <si>
    <t>1004(2)d</t>
  </si>
  <si>
    <t>Threshold Plate</t>
  </si>
  <si>
    <t>1004(2)e</t>
  </si>
  <si>
    <t>Lever Handle</t>
  </si>
  <si>
    <t>1004(2)f</t>
  </si>
  <si>
    <t>Weather-stripping</t>
  </si>
  <si>
    <t>1004(2)g.1</t>
  </si>
  <si>
    <t>Push/Pull Handle</t>
  </si>
  <si>
    <t>1004(2)g.2</t>
  </si>
  <si>
    <t>Grab Bar Handle</t>
  </si>
  <si>
    <t>1004(2)h.1</t>
  </si>
  <si>
    <t>500 x 200 mm Powder Coated Steel Louver Inset</t>
  </si>
  <si>
    <t>1004(2)h.2</t>
  </si>
  <si>
    <t xml:space="preserve">540 x 645 mm Powder Coated Steel Louver Inset </t>
  </si>
  <si>
    <t>1004(2)i</t>
  </si>
  <si>
    <t>Panic Device</t>
  </si>
  <si>
    <t>1004(2)j</t>
  </si>
  <si>
    <t>Roll-up Shutter Housing</t>
  </si>
  <si>
    <t>1004(2)k</t>
  </si>
  <si>
    <t>Vision Panel</t>
  </si>
  <si>
    <t>1004(2)l</t>
  </si>
  <si>
    <t>Bearing Type Hinge</t>
  </si>
  <si>
    <t>1004(2)m</t>
  </si>
  <si>
    <t>Security Alarm System</t>
  </si>
  <si>
    <t>1004(2)n</t>
  </si>
  <si>
    <t>Ball Catch Lock</t>
  </si>
  <si>
    <t>1004(2)o</t>
  </si>
  <si>
    <t>Barrell Bolt Latch with Padlock</t>
  </si>
  <si>
    <t>1004(2)p</t>
  </si>
  <si>
    <t>250W x 600H Safety Wired Glass</t>
  </si>
  <si>
    <t>STEEL DOORS AND FRAMES  -  (METAL DOORS AND FRAMES)</t>
  </si>
  <si>
    <t>1006(1)a.1</t>
  </si>
  <si>
    <t>700W x 2100 H ( Single leaf )</t>
  </si>
  <si>
    <t>no.</t>
  </si>
  <si>
    <t>1006(1)a.2</t>
  </si>
  <si>
    <t>1000W x 2100 H ( Single Leaf )</t>
  </si>
  <si>
    <t>1006(1)b.1</t>
  </si>
  <si>
    <t>1900Wx2100H ( Double Leaf )</t>
  </si>
  <si>
    <t>1006(1)b.2</t>
  </si>
  <si>
    <t>2500Wx2100H ( Double Leaf )</t>
  </si>
  <si>
    <t>1006(2)a.1</t>
  </si>
  <si>
    <t>900W x 2100H (Single leaf Insulated Steel Flush Door, Galvanized Steel Plate Facing, Painted Finish)
Accessories: Automatic door closer, Locking device, lever handle, stopper</t>
  </si>
  <si>
    <t>1006(4)a.1</t>
  </si>
  <si>
    <t>900W x 2100H with Louver (Single Leaf)</t>
  </si>
  <si>
    <t>1006(8)</t>
  </si>
  <si>
    <t>D17, 4000 W x 3000 H  Sliding Gate including hardwares</t>
  </si>
  <si>
    <t>ALUMINUM FRAMED GLASS DOORS</t>
  </si>
  <si>
    <t>1007(1)a.1</t>
  </si>
  <si>
    <t>900W x 2100H aluminum door with 8MM THK tempered glass panels (Single leaf)
Accessories: Automatic door closer, Locking device, push/pull hande, weatherseal</t>
  </si>
  <si>
    <t>ALUMINUM GLASS WINDOWS</t>
  </si>
  <si>
    <t>1008(1)c.2</t>
  </si>
  <si>
    <t>800W x 500H (Powder coated aluminum frame, operable awning window)</t>
  </si>
  <si>
    <t>1008(1)e</t>
  </si>
  <si>
    <t>Aluminum Louver Windows</t>
  </si>
  <si>
    <t>ROLL-UP DOORS</t>
  </si>
  <si>
    <t>1011(1)a.3.2</t>
  </si>
  <si>
    <t>3300mmW x 2950mmH Grilled Roll-Up</t>
  </si>
  <si>
    <t>GLASS AND GLAZING</t>
  </si>
  <si>
    <t>1012(7)a</t>
  </si>
  <si>
    <t>6mm THK Frameless Glass Panel</t>
  </si>
  <si>
    <t>CORRUGATED METAL ROOFING</t>
  </si>
  <si>
    <t>1013(5)a</t>
  </si>
  <si>
    <t>Skylight Roofing</t>
  </si>
  <si>
    <t>PREPAINTED METAL SHEETS  -  (MANUFACTURED ROOFING AND SIDING)</t>
  </si>
  <si>
    <t>Single Sheet Roofing w/ Accessories at Stairs</t>
  </si>
  <si>
    <t>1014(2)a.1</t>
  </si>
  <si>
    <t>Prepainted Roofing sheets with 50mmTHK Insulation, Upper Roof</t>
  </si>
  <si>
    <t>1014(2)a.2</t>
  </si>
  <si>
    <t>Prepainted Roofing sheets with 50mmTHK Insulation, Lower Roof</t>
  </si>
  <si>
    <t>1014(3)</t>
  </si>
  <si>
    <t>End Flashing</t>
  </si>
  <si>
    <t>1014(4)</t>
  </si>
  <si>
    <t>0.6mm Stainless Steel Gutter</t>
  </si>
  <si>
    <t>WATERPROOFING  -  (SHEET MEMBRANE AND FELT WATERPROOFING)</t>
  </si>
  <si>
    <t>1016(1)a</t>
  </si>
  <si>
    <t xml:space="preserve">Cementitious Type Waterproofing at Guideway </t>
  </si>
  <si>
    <t>1016(1)c</t>
  </si>
  <si>
    <t>Cold Applied Base Waterproofing</t>
  </si>
  <si>
    <t>1016(1)c.1</t>
  </si>
  <si>
    <t>Toilet</t>
  </si>
  <si>
    <t>1016(1)c.2</t>
  </si>
  <si>
    <t>Other Areas</t>
  </si>
  <si>
    <t>1016(3)a</t>
  </si>
  <si>
    <t>Platform / Train Deck Waterproofing</t>
  </si>
  <si>
    <t>1016(3)c</t>
  </si>
  <si>
    <t>Waterproofing at STP</t>
  </si>
  <si>
    <t>1016(4)a.1</t>
  </si>
  <si>
    <t>Domestic Water Tank Waterproofing</t>
  </si>
  <si>
    <t>1016(4)a.2</t>
  </si>
  <si>
    <t>Roof Deck Waterproofing</t>
  </si>
  <si>
    <t>CERAMIC / GRANITE TILES</t>
  </si>
  <si>
    <t>1018(2)</t>
  </si>
  <si>
    <t>FF03: 200 x 200 Vitrified Unglazed Ceramic floor tiles</t>
  </si>
  <si>
    <t>1018(5)c</t>
  </si>
  <si>
    <t>WF01: 200 x 200 Vitrified Glazed Ceramic Tile</t>
  </si>
  <si>
    <t>1018(8)b.1</t>
  </si>
  <si>
    <t xml:space="preserve">300  x 300 Vitrified Homogeneous Heavy Duty Non-Slip Edge Floor Tiles                         </t>
  </si>
  <si>
    <t>1018(8)c</t>
  </si>
  <si>
    <t>FF01: 400 x 400 Vitrified Homogeneous Heavy Duty floor tiles</t>
  </si>
  <si>
    <t>1018(11)a</t>
  </si>
  <si>
    <t>FF02: 300 x 300 Warning Tactile Paving Blocks</t>
  </si>
  <si>
    <t>1018(13)</t>
  </si>
  <si>
    <t>100H x 400W Ceramic Tile Baseboard</t>
  </si>
  <si>
    <t>1018(14)</t>
  </si>
  <si>
    <t>Ceramic Skirting</t>
  </si>
  <si>
    <t>1018(15)</t>
  </si>
  <si>
    <t>Corbel Skirting</t>
  </si>
  <si>
    <t>1018(16)</t>
  </si>
  <si>
    <t>60 x 200 Glazed Ceramic Border Tiles</t>
  </si>
  <si>
    <t>VINYL FLOOR TILES</t>
  </si>
  <si>
    <t>1020(1)a</t>
  </si>
  <si>
    <t>300x300x2mm THK Homogenous Vinyl Tiles</t>
  </si>
  <si>
    <t>1020(1)c</t>
  </si>
  <si>
    <t>100mm High Vinyl Baseboard</t>
  </si>
  <si>
    <t>CEMENT FLOOR FINISH  -  (CEMENTITIOUS DECKS AND TOPPINGS)</t>
  </si>
  <si>
    <t>1021(1)c</t>
  </si>
  <si>
    <t>Cement Floor Finish, with Floor Harderner</t>
  </si>
  <si>
    <t>1021(3)b</t>
  </si>
  <si>
    <t>Trowelled Finish</t>
  </si>
  <si>
    <t>1021(15)</t>
  </si>
  <si>
    <t>Antistatic Raised Flooring</t>
  </si>
  <si>
    <t>1021(18)</t>
  </si>
  <si>
    <t>Stair Nosing</t>
  </si>
  <si>
    <t>1021(19)</t>
  </si>
  <si>
    <t>Edge Nosing at Platform Area</t>
  </si>
  <si>
    <t>CEMENT PLASTER FINISH</t>
  </si>
  <si>
    <t>1027(1)a.1</t>
  </si>
  <si>
    <t>Smooth Cement Finish</t>
  </si>
  <si>
    <t>1027(1)a.2</t>
  </si>
  <si>
    <t>CHB Wall Smooth Cement Plastering</t>
  </si>
  <si>
    <t>ACOUSTICAL CEILING</t>
  </si>
  <si>
    <t>1030(1)</t>
  </si>
  <si>
    <t>16mm THK Acoustic Ceilling Board</t>
  </si>
  <si>
    <t>PAINTING, VARNISHING AND OTHER RELATED WORKS</t>
  </si>
  <si>
    <t>1032(1)a.4.1</t>
  </si>
  <si>
    <t>Painting on Cement Plaster</t>
  </si>
  <si>
    <t>1032(1)b.1</t>
  </si>
  <si>
    <t>Painting On Gypsum Board Ceiling</t>
  </si>
  <si>
    <t>1032(6)</t>
  </si>
  <si>
    <t>Epoxy Paint on Smooth Cement Finish</t>
  </si>
  <si>
    <t>METAL DECK</t>
  </si>
  <si>
    <t>1033(2)a.1</t>
  </si>
  <si>
    <t>Access Ladder with Safety cage; at Roof</t>
  </si>
  <si>
    <t>NON-STRUCTURAL METAL FRAMING</t>
  </si>
  <si>
    <t>1035(1)a</t>
  </si>
  <si>
    <t>75 x 75 Ceiling Furring</t>
  </si>
  <si>
    <t>1035(2)a</t>
  </si>
  <si>
    <t>50 x 75 Main Runner</t>
  </si>
  <si>
    <t>1035(2)b</t>
  </si>
  <si>
    <t>Suspended Ceiling Tee Runners</t>
  </si>
  <si>
    <t>1035(3)a</t>
  </si>
  <si>
    <t>75 x 150 Carrying Channels</t>
  </si>
  <si>
    <t>1035(4)a</t>
  </si>
  <si>
    <t>25 x 25 mm Wall angles</t>
  </si>
  <si>
    <t>GYPSUM BOARD</t>
  </si>
  <si>
    <t>1041(2)a.1</t>
  </si>
  <si>
    <t>12mm thk Gypsum Board</t>
  </si>
  <si>
    <t>1041(2)a.2</t>
  </si>
  <si>
    <t>2-12mm thk Gypsum Board, 2hr Fire Rated</t>
  </si>
  <si>
    <t>MASONRY WORKS</t>
  </si>
  <si>
    <t>1046(1)a2</t>
  </si>
  <si>
    <t>150mm thk CHB Wall, 700 psi</t>
  </si>
  <si>
    <t>1046(1)a3</t>
  </si>
  <si>
    <t>200mm thk CHB Wall, 700 psi</t>
  </si>
  <si>
    <t>1046(1)a4</t>
  </si>
  <si>
    <t>300mm thk Wall</t>
  </si>
  <si>
    <t>1046(1)a5</t>
  </si>
  <si>
    <t>400mm thk Wall</t>
  </si>
  <si>
    <t>RAILINGS  - (METAL FABRICATIONS)</t>
  </si>
  <si>
    <t>1051(8)b.1</t>
  </si>
  <si>
    <t>Stainless Steel Handrail 50mm dia</t>
  </si>
  <si>
    <t>1051(8)b.2</t>
  </si>
  <si>
    <t>Stainless Steel Handrail 38mm dia</t>
  </si>
  <si>
    <t>1051(8)b.3</t>
  </si>
  <si>
    <t>Stainless Steel Handrail 25mm dia</t>
  </si>
  <si>
    <t>1051(8)c.1</t>
  </si>
  <si>
    <t>Stainless Steel Handrail,  50mm dia Ledge Mounted</t>
  </si>
  <si>
    <t>1051(8)d</t>
  </si>
  <si>
    <t>Stainless Steel anti-collision Guard Rail</t>
  </si>
  <si>
    <t>1051(8)e</t>
  </si>
  <si>
    <t>Ramp Hand Rail Fixtures: stainless steel escutcheon plate</t>
  </si>
  <si>
    <t>1051(9)a</t>
  </si>
  <si>
    <t>Hand Rail Post Fixtures: stainless steel welded to base plate, 3 Fixing screws, 3 countersunk bolts, 10 MM dia stainless steel base plate</t>
  </si>
  <si>
    <t>Assy</t>
  </si>
  <si>
    <t>1051(9)b</t>
  </si>
  <si>
    <t>Hand Rail Wall Mount Fixtures: 50x80x5  mm saddle plate, 2 fixing screw, 25x30 thk bracket, 6mm thk stainless steel base plate, 3 countersunk anchor bolt</t>
  </si>
  <si>
    <t>1051(9)c</t>
  </si>
  <si>
    <t>Hand Rail Ledge Mount Fixtures: 25mm dia steel support, 50x5mm flat bar</t>
  </si>
  <si>
    <t>1051(15)a.1</t>
  </si>
  <si>
    <t xml:space="preserve">Floor Mounted Railing, 50mmØ HDG Toprail &amp; Post with 4-25mm HDG Midrails </t>
  </si>
  <si>
    <t>l.m.</t>
  </si>
  <si>
    <t>1051(16)a.3</t>
  </si>
  <si>
    <t xml:space="preserve">Steel Pipe Railing at the Edge of Platform, 50mmØ Stainless Steel Railing with 150mm spacing  Post                                 </t>
  </si>
  <si>
    <t>1051(20)</t>
  </si>
  <si>
    <t>Horizontal Lifeline Cable</t>
  </si>
  <si>
    <t>m.</t>
  </si>
  <si>
    <t>1051(21)</t>
  </si>
  <si>
    <t>150 x 250 x 6.4mm Tubular Steel Post</t>
  </si>
  <si>
    <t>1051(22)</t>
  </si>
  <si>
    <t>100mm metal anchor</t>
  </si>
  <si>
    <t>1051(25)</t>
  </si>
  <si>
    <t>Pedestal Post</t>
  </si>
  <si>
    <t>FURNITURES AND ACCESSORIES</t>
  </si>
  <si>
    <t>Platform Bench</t>
  </si>
  <si>
    <t>Public Phone</t>
  </si>
  <si>
    <t>Advertisement Panels</t>
  </si>
  <si>
    <t>Passenger Infographic</t>
  </si>
  <si>
    <t>Counter Top</t>
  </si>
  <si>
    <t>Curtain Divider</t>
  </si>
  <si>
    <t>Cabinet</t>
  </si>
  <si>
    <t>Water Dispenser</t>
  </si>
  <si>
    <t>Clinic</t>
  </si>
  <si>
    <t>Bed</t>
  </si>
  <si>
    <t>Chair</t>
  </si>
  <si>
    <t>Curtain</t>
  </si>
  <si>
    <t>lot</t>
  </si>
  <si>
    <t>Table , 900mm x 400mm</t>
  </si>
  <si>
    <t>Table , 1400mm x 700mm</t>
  </si>
  <si>
    <t>SCCR</t>
  </si>
  <si>
    <t>Ticketing Office</t>
  </si>
  <si>
    <t>Table , 1200mm x 600mm</t>
  </si>
  <si>
    <t>Cash Room</t>
  </si>
  <si>
    <t>Police Desk</t>
  </si>
  <si>
    <t>Table , 2400mm x 600mm</t>
  </si>
  <si>
    <t>Table , 2600mm x 600mm</t>
  </si>
  <si>
    <t>Other</t>
  </si>
  <si>
    <t>Ticket Office</t>
  </si>
  <si>
    <t>Trash / Cigarette Receptacles</t>
  </si>
  <si>
    <t>1021(3)d</t>
  </si>
  <si>
    <t xml:space="preserve">Concrete Topping, 30mmTHK at Ramp Area with 10mm x 10mm Groove </t>
  </si>
  <si>
    <t>1051(8)a.1</t>
  </si>
  <si>
    <t>Stainless Steel Handrail,  50mm dia Wall Mounted</t>
  </si>
  <si>
    <t>1021(3)e</t>
  </si>
  <si>
    <t>Concrete Topping, 30mmTHK at Stair Area</t>
  </si>
  <si>
    <t>TOTAL FOR PART VI</t>
  </si>
  <si>
    <t>Set</t>
  </si>
  <si>
    <t>1101(2)b2</t>
  </si>
  <si>
    <t>1101(2)b3</t>
  </si>
  <si>
    <t>1101(2)b4</t>
  </si>
  <si>
    <t>1101(2)b5</t>
  </si>
  <si>
    <t>Testing and Commissioning</t>
  </si>
  <si>
    <t>HAND DRYER</t>
  </si>
  <si>
    <t>REMARKS</t>
  </si>
  <si>
    <t>PART VIII - MECHANICAL WORKS</t>
  </si>
  <si>
    <t>EQUIPMENT</t>
  </si>
  <si>
    <t>FAN AND BLOWERS</t>
  </si>
  <si>
    <t>1200(5)b.4</t>
  </si>
  <si>
    <t>EF-04-04C ,  Wall Mounted Propeller Type ,200 LPS, Motor Rating 0.05 KW, 230 Volts, 1 Phase, 60 Hz</t>
  </si>
  <si>
    <t>1200(5)b.5</t>
  </si>
  <si>
    <t>EF-04-06C , Wall Mounted Propeller Type  , 175 LPS, Motor Rating  0.05 KW, 230 Volts, 1 Phase, 60 Hz</t>
  </si>
  <si>
    <t>1200(5)b.6</t>
  </si>
  <si>
    <t>EF-04-07C , Wall Mounted Propeller Type  ,335LPS, Motor Rating  0.05 KW, 230 Volts, 1 Phase, 60 Hz</t>
  </si>
  <si>
    <t>1200(5)b.7</t>
  </si>
  <si>
    <t>EF-04-08CA  &amp;  08CB, Wall Mounted Propeller Type  , 1385 LPS, Motor Rating 0.33 KW,  400 Volts, 3 Phase, 60 Hz.</t>
  </si>
  <si>
    <t>1200(5)e.3</t>
  </si>
  <si>
    <t>EF-04-02CA  &amp;  02CB, Vane Inline Axial Type , External Static Pressure 434 Pa. , 17720 LPS, Motor Rating 30.0KW,  400 Volts, 3 Phase, 60 Hz.</t>
  </si>
  <si>
    <t>1200(5)e.4</t>
  </si>
  <si>
    <t>EF-04-05CA ,  Vane Axial Inline Type ,External Static Pressure 270 Pa.  , 540 LPS, Motor Rating 0.39 KW, 230 Volts, 1 Phase, 60 Hz</t>
  </si>
  <si>
    <t>1200(7)a</t>
  </si>
  <si>
    <t>EF-04-01C Centrifugal Inline Type , External Static Pressure  312 Pa ,  320 LPS, Motor Rating 0.28 KW,  230 Volts 1 Phase, 60 Hz.</t>
  </si>
  <si>
    <t>1200(7)b</t>
  </si>
  <si>
    <t>EF-04-03C ,  Centrifugal Inline Type ,  External Static Pressure 177 Pa., 75 LPS, Motor Rating 0.18 KW , 23O Volts, 1 Phase, 60 Hz</t>
  </si>
  <si>
    <t>1200(7)c</t>
  </si>
  <si>
    <t>EF-04-05CB ,  Centrifugal Inline Type , External Static Pressure 172 , 45 LPS, Motor Rating 0.10 KW, 230 Volts, 1 Phase, 60 z</t>
  </si>
  <si>
    <t>1200(7)d</t>
  </si>
  <si>
    <t>TEF-04-01C ,Centrifugal InlineType , External Static Pressure 204 Pa.  , 420 LPS, Motor Rating  0.28  KW, 230 Volts 1 Phase, 60 Hz.</t>
  </si>
  <si>
    <t>1200(7)e</t>
  </si>
  <si>
    <t>TEF-04-02C ,Centrifugal Inline Type , External Static Pressure 195 Pa.  ,80 LPS, Motor Rating 0.18 KW, 23O Volts, 1 Phase, 60 Hz.</t>
  </si>
  <si>
    <t>1200(7)f</t>
  </si>
  <si>
    <t>TEF-04-03C ,Centrifugal Inline Type , 195 Pa. Static Pressure ,80 LPS, Motor Rating 0.10 KW, 23O Volts, 1 Phase, 60 Hz</t>
  </si>
  <si>
    <t>Supply Fans</t>
  </si>
  <si>
    <t>1200(6)a</t>
  </si>
  <si>
    <t>SEF-04-01C ,Vane Axial Type , External Static Pressure 290 Pa.  , 8855 LPS, Motor Rating 5.26  KW, 400 Volts, 3 Phase, 60 Hz</t>
  </si>
  <si>
    <t>1200(6)b</t>
  </si>
  <si>
    <t>SF-04-01C ,Centrifugal DWDI  Forward Curve Cabinet Type , External. Static Pressure 226 Pa. , 3000 LPS, Motor Rating  1.10 KW, 400 Volts 3 Phase, 60Hz.</t>
  </si>
  <si>
    <t>1200(6)c</t>
  </si>
  <si>
    <t>SF-04-01R ,Centrifugal DWDI  Forward Curve Cabinet Type , External Static Pressure 150 Pa,  2115 LPS, Motor Rating 0.75 KW, 23O Votls, 1 Phase, 60 Hz</t>
  </si>
  <si>
    <t>1200(6)d</t>
  </si>
  <si>
    <t>SF-04-02CA TO SF-04-02CD ,Centrifugal  DWDI  Forward Curve  Cabinet Type,  External Static Pressure 142 Pa.  , 8000 LPS, Motor Rating 3.00KW, 400 Volts, 3 Phase, 60 Hz.</t>
  </si>
  <si>
    <t>AIR CONDITIONING UNITS</t>
  </si>
  <si>
    <t>1200(13)d.1</t>
  </si>
  <si>
    <t>FCU-04-01C, Inverter,  Wall Mounted Type, Refrigerant 410 A, Cooling Capacity  2.5 KW, Airflow Rate 133 LPS, Motor Size in KW, 0.095, 230 Volts, 1 Phase 60 Hz</t>
  </si>
  <si>
    <t>1200(13)d.2</t>
  </si>
  <si>
    <t>ACCU-04-01C, , Cooling Capacity 2.5 KW,, Totaltal Power in  KW,0.67, 230 Volts, 1 Phase  60 Hz</t>
  </si>
  <si>
    <t>1200(13)d.3</t>
  </si>
  <si>
    <t>FCU-04-04C, Inverter, Celing Suspended Type, Refrigerant 410 A,  Cooling Capacity 4.0 KW, Aiirflow Rate 167 LPS, Motor Size in KW, 0.25, 230 Volts, 1 Phase  60 Hz</t>
  </si>
  <si>
    <t>1200(13)d.4</t>
  </si>
  <si>
    <t>ACCU-04-04C, , Cooling Capacity 10 KW,, Total Power in   KW, 2.85 , 230 Volts, 1 Phase , 60 Hz</t>
  </si>
  <si>
    <t>1200(13)d.5</t>
  </si>
  <si>
    <t>FCU-04-05CA TO 05CC, Inverter, Ceiling Suspended Type , Refrigerant 410 A,  Cooing Capacity.10 KW, Airflow Rate 433 LPS, Motor Size in KW, 0.25, 230 Volts, 1 Phase  60 Hz.</t>
  </si>
  <si>
    <t>1200(13)d.6</t>
  </si>
  <si>
    <t>ACCU-04-05CA TO 05CC, , Cooling Capacity  10 KW,, Total Power in KW, 2.85 , 230 Volts  1 Phase  60 Hz.</t>
  </si>
  <si>
    <t>1200(13)d.7</t>
  </si>
  <si>
    <t>FCU-04-06C, Inverter,  Wall Mounted Type, Refrigerant 410 A,  Cooling Capacity  5.0 KW, Aiirflow Rate  200 LPS, Motor Size in  KW, 0.95, 230 Volts, 1 Phase 60 Hz.</t>
  </si>
  <si>
    <t>1200(13)d.8</t>
  </si>
  <si>
    <t>ACCU-04-06C , Cooling Capacity 5.0 KW,, Total Power in  KW, 1.56 , 230 Volts, 1 Phase 60 Hz.</t>
  </si>
  <si>
    <t>1200(13)d.9</t>
  </si>
  <si>
    <t>FCU-04-07C, Inverter , Wall Mounted Type, Refrigerant 410 A,  Cooling Capacity  2.5 KW, Aiirflow Rate  200 LPS, Motor Size in  KW, 0.95, 230 Volts, 1 Phase 60 Hz.</t>
  </si>
  <si>
    <t>1200(13)d.10</t>
  </si>
  <si>
    <t>ACCU-04-07C , Cooling Capacity 2.5KW,, Total Power in  KW, 0.67 , 230 Volts, 1 Phase 60 Hz.</t>
  </si>
  <si>
    <t>1200(13)d.11</t>
  </si>
  <si>
    <t>FCU-04-08C, Inverter, Ceiling Suspended Type, Refrigerant 410 A, Cooling Capacity  7.1 KW, Aiirflow Rate  267 LPS, Motor Size in  KW, 0.25 , 230 Volts, 1 Phase 60 Hz.</t>
  </si>
  <si>
    <t>1200(13)d.12</t>
  </si>
  <si>
    <t>ACCU-04-08C , Cooling Capacity 7.1 KW,, Total Power in  KW, 2.11 , 230 Volts, 1 Phase 60 Hz.</t>
  </si>
  <si>
    <t>1200(13)d.13</t>
  </si>
  <si>
    <t>FCU-04-09C, Inverter, Ceiling Suspended Type, Refrigerant 410 A, Cooling Capacity  7.1 KW, Aiirflow Rate  267 LPS, Motor Size in  KW, 0.25 , 230 Volts, 1 Phase 60 Hz.</t>
  </si>
  <si>
    <t>1200(13)d.14</t>
  </si>
  <si>
    <t>ACCU-04-09C , Cooling Capacity 7.1 KW,, Total Power in  KW, 2.11 , 230 Volts, 1 Phase 60 Hz.</t>
  </si>
  <si>
    <t>1200(13)d.15</t>
  </si>
  <si>
    <t>FCU-04-10C, Inverter, Wall Mounted Type, Refrigerant 410 A, Cooling Capacity  2.5 KW, Aiirflow Rate  133 LPS, Motor Size in  KW, 0.095 , 230 Volts, 1 Phase 60 Hz.</t>
  </si>
  <si>
    <t>1200(13)d.16</t>
  </si>
  <si>
    <t>ACCU-04-10C , Cooling Capacity 2.5 KW,, Total Power in  KW, 0.67 , 230 Volts, 1 Phase 60 Hz.</t>
  </si>
  <si>
    <t>1200(13)d.17</t>
  </si>
  <si>
    <t>FCU-04-02CA &amp; 02CB, Inverter, Ceiling Cassette Type, Refrigerant 410 A, Cooling Capacity  10 KW, Aiirflow Rate  433 LPS, Motor Size in  KW, 0.25 , 230 Volts, 1 Phase 60 Hz.</t>
  </si>
  <si>
    <t>1200(13)d.18</t>
  </si>
  <si>
    <t>ACCU-04-02CA &amp; 02CB , Cooling Capacity 10 KW,  Total Power in  KW, 2.76 , 230 Volts, 1 Phase 60 Hz.</t>
  </si>
  <si>
    <t>1200(13)d.19</t>
  </si>
  <si>
    <t>FCU-04-03CA &amp; 03CB, Inverter, Ceiling Cassette Type, Refrigerant 410 A, Cooling Capacity 10 KW, Aiirflow Rate  433 LPS, Motor Size in  KW, 0.250 , 230 Volts, 1 Phase 60 Hz.</t>
  </si>
  <si>
    <t>1200(13)d.20</t>
  </si>
  <si>
    <t>ACCU-04-03CA &amp; 03CB , Cooling Capacity 10 KW,, Total Power in  KW, 2.76 , 230 Volts, 1 Phase 60 Hz.</t>
  </si>
  <si>
    <t>VENTILATION DUCTWORKS</t>
  </si>
  <si>
    <t>FIRE RATED DUCT</t>
  </si>
  <si>
    <t>1200(14)a.1</t>
  </si>
  <si>
    <t xml:space="preserve">G.I SHEET, #20 </t>
  </si>
  <si>
    <t>1200(14)a.2</t>
  </si>
  <si>
    <t xml:space="preserve">G.I SHEET, #22 </t>
  </si>
  <si>
    <t>1200(14)a.3</t>
  </si>
  <si>
    <t xml:space="preserve">G.I SHEET, #24 </t>
  </si>
  <si>
    <t>1200(14)a.4</t>
  </si>
  <si>
    <t xml:space="preserve">G.I SHEET, #26 </t>
  </si>
  <si>
    <t>AIR DUCT</t>
  </si>
  <si>
    <t>1200(14)b.1</t>
  </si>
  <si>
    <t>1200(14)b.2</t>
  </si>
  <si>
    <t>1200(14)b.3</t>
  </si>
  <si>
    <t>1200(14)b.4</t>
  </si>
  <si>
    <t>1200(14)c.1</t>
  </si>
  <si>
    <t>25mm Internal Duct Insulation</t>
  </si>
  <si>
    <t>1200(14)d.1</t>
  </si>
  <si>
    <t>MOTORIZE SMOKE AND FIRE DAMPER, 3700 X 3000</t>
  </si>
  <si>
    <t>pcs</t>
  </si>
  <si>
    <t>1200(14)d.2</t>
  </si>
  <si>
    <t>MOTORIZE SMOKE AND FIRE DAMPER, 12500 X 2650</t>
  </si>
  <si>
    <t>1200(14)d.3</t>
  </si>
  <si>
    <t>MOTORIZE SMOKE AND FIRE DAMPER, 1050 x 1000</t>
  </si>
  <si>
    <t>1200(14)d.4</t>
  </si>
  <si>
    <t>MOTORIZE SMOKE AND FIRE DAMPER, 5900 x 1500</t>
  </si>
  <si>
    <t>1200(14)d.5</t>
  </si>
  <si>
    <t>MOTORIZE SMOKE AND FIRE DAMPER, 950 x 950</t>
  </si>
  <si>
    <t>1200(14)d.6</t>
  </si>
  <si>
    <t>MOTORIZE SMOKE AND FIRE DAMPER, 550 x 550</t>
  </si>
  <si>
    <t>1200(14)d.7</t>
  </si>
  <si>
    <t>MOTORIZE SMOKE AND FIRE DAMPER, 400 x 400</t>
  </si>
  <si>
    <t>1200(14)d.8</t>
  </si>
  <si>
    <t>MOTORIZE SMOKE AND FIRE DAMPER, 200 x 200</t>
  </si>
  <si>
    <t>1200(14)e.1</t>
  </si>
  <si>
    <t>VOLUME  CONTROL DAMPER, 900 X 900</t>
  </si>
  <si>
    <t>1200(14)e.2</t>
  </si>
  <si>
    <t>VOLUME  CONTROL DAMPER, 1050 X 1050</t>
  </si>
  <si>
    <t>1200(14)e.3</t>
  </si>
  <si>
    <t>VOLUME  CONTROL DAMPER, 1000 X 250</t>
  </si>
  <si>
    <t>1200(14)e.4</t>
  </si>
  <si>
    <t>VOLUME  CONTROLDAMPER, 1000 X 500</t>
  </si>
  <si>
    <t>1200(14)e.5</t>
  </si>
  <si>
    <t xml:space="preserve">VOLUME CONTROL DAMPER, 1000 X 650 </t>
  </si>
  <si>
    <t>1200(14)e.6</t>
  </si>
  <si>
    <t>VOLUME  CONTROL DAMPER, 1000 X 800</t>
  </si>
  <si>
    <t>1200(14)e.7</t>
  </si>
  <si>
    <t>VOLUME CONTROL  DAMPER, 1000 X 900</t>
  </si>
  <si>
    <t>1200(14)e.8</t>
  </si>
  <si>
    <t>VOLUME  CONTROL DAMPER, 1250 X 900</t>
  </si>
  <si>
    <t>1200(14)e.9</t>
  </si>
  <si>
    <t>VOLUME  CONTROL DAMPER, 2050 X 500</t>
  </si>
  <si>
    <t>1200(14)e.10</t>
  </si>
  <si>
    <t>VOLUME  CONTROL DAMPER, 250 X 250</t>
  </si>
  <si>
    <t>1200(14)e.11</t>
  </si>
  <si>
    <t xml:space="preserve">VOLUME  CONTROL DAMPER, 400 X 400 </t>
  </si>
  <si>
    <t>1200(14)e.12</t>
  </si>
  <si>
    <t>VOLUME  CONTROL DAMPER, 300 X 300</t>
  </si>
  <si>
    <t>1200(14)e.13</t>
  </si>
  <si>
    <t>VOLUME  CONTROL DAMPER, 200 X 200</t>
  </si>
  <si>
    <t>1200(14)e.14</t>
  </si>
  <si>
    <t>VOLUME  CONTROL DAMPER, 150 X 150</t>
  </si>
  <si>
    <t>1200(14)e.15</t>
  </si>
  <si>
    <t>VOLUME  CONTROL DAMPER, 1350 X 700</t>
  </si>
  <si>
    <t>1200(14)f.1</t>
  </si>
  <si>
    <t>SUPPLY AIR GRILLE, 350 X 350</t>
  </si>
  <si>
    <t>1200(14)f.2</t>
  </si>
  <si>
    <t>SUPPLY AIR GRILLE, 250 X 250</t>
  </si>
  <si>
    <t>1200(14)f.3</t>
  </si>
  <si>
    <t>SUPPLY AIR GRILLE, 300 X 300</t>
  </si>
  <si>
    <t>1200(14)f.4</t>
  </si>
  <si>
    <t>SUPPLY AIR GRILLE, 1050 x 1050</t>
  </si>
  <si>
    <t>1200(14)g.1</t>
  </si>
  <si>
    <t>EXHAUST AIR GRILLE, 1000 X 250</t>
  </si>
  <si>
    <t>1200(14)g.2</t>
  </si>
  <si>
    <t>EXHAUST AIR GRILLE, 900 X 900</t>
  </si>
  <si>
    <t>1200(14)g.3</t>
  </si>
  <si>
    <t>EXHAUST AIR GRILLE, 150 X 150</t>
  </si>
  <si>
    <t>1200(14)g.4</t>
  </si>
  <si>
    <t>EXHAUST AIR GRILLE, 250 X 250</t>
  </si>
  <si>
    <t>1200(14)g.5</t>
  </si>
  <si>
    <t>EXHAUST AIR GRILLE, 200 X 200</t>
  </si>
  <si>
    <t>1200(14)g.6</t>
  </si>
  <si>
    <t>EXHAUST AIR GRILLE, 300 X 300</t>
  </si>
  <si>
    <t>1200(14)h.1</t>
  </si>
  <si>
    <t>SMOKE EXHAUST AIR GRILLE, 1350 X 700</t>
  </si>
  <si>
    <t>1200(14)i.1</t>
  </si>
  <si>
    <t>EXHAUST AIR LOUVER(STORM TYPE), 150 X 150</t>
  </si>
  <si>
    <t>1200(14)i.2</t>
  </si>
  <si>
    <t>EXHAUST AIR LOUVER(STORM TYPE), 550 X 300</t>
  </si>
  <si>
    <t>1200(14)i.3</t>
  </si>
  <si>
    <t>EXHAUST AIR LOUVER(STORM TYPE), 400 X 300</t>
  </si>
  <si>
    <t>1200(14)i.4</t>
  </si>
  <si>
    <t>EXHAUST AIR LOUVER(STORM TYPE), 550 X 500</t>
  </si>
  <si>
    <t>1200(14)i.5</t>
  </si>
  <si>
    <t>EXHAUST AIR LOUVER(STORM TYPE), 250 X 200</t>
  </si>
  <si>
    <t>1200(14)i.6</t>
  </si>
  <si>
    <t>EXHAUST AIR LOUVER(STORM TYPE), 750 X 300</t>
  </si>
  <si>
    <t>1200(14)j.1</t>
  </si>
  <si>
    <t>EXHAUST AIR LOUVER, 200 X 200</t>
  </si>
  <si>
    <t>1200(14)j.2</t>
  </si>
  <si>
    <t>EXHAUST AIR LOUVER, 300 X 200</t>
  </si>
  <si>
    <t>1200(14)j.3</t>
  </si>
  <si>
    <t>EXHAUST AIR LOUVER, 3000 X 1850</t>
  </si>
  <si>
    <t>1200(14)j.4</t>
  </si>
  <si>
    <t>EXHAUST AIR LOUVER, 1500 X 500</t>
  </si>
  <si>
    <t>1200(14)j.5</t>
  </si>
  <si>
    <t>EXHAUST AIR LOUVER, 700 X 200</t>
  </si>
  <si>
    <t>1200(14)j.6</t>
  </si>
  <si>
    <t>EXHAUST AIR LOUVER, 500 X 200</t>
  </si>
  <si>
    <t>1200(14)k.1</t>
  </si>
  <si>
    <t>TOILET EXHAUST AIR GRILLE, 200 X 200</t>
  </si>
  <si>
    <t>1200(14)k.2</t>
  </si>
  <si>
    <t>TOILET EXHAUST AIR GRILLE, 150 X 150</t>
  </si>
  <si>
    <t>1200(14)l.1</t>
  </si>
  <si>
    <t>TRANSFER AIR GRILLE, 150 X 150</t>
  </si>
  <si>
    <t>1200(14)l.2</t>
  </si>
  <si>
    <t>TRANSFER AIR GRILLE, 200 X 200</t>
  </si>
  <si>
    <t>1200(14)l.3</t>
  </si>
  <si>
    <t>TRANSFER AIR GRILLE, 550 X 550</t>
  </si>
  <si>
    <t>1200(14)l.4</t>
  </si>
  <si>
    <t>TRANSFER AIR GRILLE, 400 X 400</t>
  </si>
  <si>
    <t>1200(14)l.5</t>
  </si>
  <si>
    <t>TRANSFER AIR GRILLE, 300 X 300</t>
  </si>
  <si>
    <t>1200(14)m.1</t>
  </si>
  <si>
    <t>FILTER PANEL, 500 X 500</t>
  </si>
  <si>
    <t>1200(14)m.2</t>
  </si>
  <si>
    <t>FILTER PANEL, 500 X 400</t>
  </si>
  <si>
    <t>1200(14)m.3</t>
  </si>
  <si>
    <t>FILTER PANEL, 250 X 250</t>
  </si>
  <si>
    <t>1200(14)n</t>
  </si>
  <si>
    <t>DISCHARGE NOZZLE 1300 X 1300</t>
  </si>
  <si>
    <t>1200(14)o</t>
  </si>
  <si>
    <t>BELLMOUTH 1100 X 700</t>
  </si>
  <si>
    <t>REFRIGERANT PIPING</t>
  </si>
  <si>
    <t>Supply and Delivery</t>
  </si>
  <si>
    <t>1101(36)a</t>
  </si>
  <si>
    <t>Copper Tube, Hard drawn, 1/2"</t>
  </si>
  <si>
    <t>LM</t>
  </si>
  <si>
    <t>1101(36)b</t>
  </si>
  <si>
    <t>Copper Tube, Hard drawn, 3/8"</t>
  </si>
  <si>
    <t>1101(36)c</t>
  </si>
  <si>
    <t>Copper Tube, Hard drawn, 5/8"</t>
  </si>
  <si>
    <t>1101(36)a.1</t>
  </si>
  <si>
    <t>Copper Tube 90 deg Elbow, Hard drawn, 1/2"</t>
  </si>
  <si>
    <t>1101(36)b.1</t>
  </si>
  <si>
    <t>Copper Tube 90 deg Elbow,Hard drawn, 3/8"</t>
  </si>
  <si>
    <t>1101(36)c.1</t>
  </si>
  <si>
    <t>Copper Tube 90 deg Elbow,, Hard drawn, 5/8"</t>
  </si>
  <si>
    <t>Insulation</t>
  </si>
  <si>
    <t>1101(37)a</t>
  </si>
  <si>
    <t>RUBBER PIPE INSULATION X 1" THK,  1/2"</t>
  </si>
  <si>
    <t>1101(37)b</t>
  </si>
  <si>
    <t>RUBBER PIPE INSULATION X 1" THK, 3/8"</t>
  </si>
  <si>
    <t>1101(37)c</t>
  </si>
  <si>
    <t>RUBBER PIPE INSULATION X 1" THK, 5/8"</t>
  </si>
  <si>
    <t>CONDENSATE DRAINS</t>
  </si>
  <si>
    <t>FCU'S</t>
  </si>
  <si>
    <t>1101(38)a.1</t>
  </si>
  <si>
    <t>Condensate Drain Pipe PVC,25mmØ</t>
  </si>
  <si>
    <t>1101(38)a.2</t>
  </si>
  <si>
    <t>Condensate Drain-Elbow45,25mmØ</t>
  </si>
  <si>
    <t>1101(38)a.3</t>
  </si>
  <si>
    <t>Condensate Drain-Wye,25mmØ</t>
  </si>
  <si>
    <t>1101(38)a.4</t>
  </si>
  <si>
    <t>Condensate Drain-End Cup,25mmØ</t>
  </si>
  <si>
    <t>1101(38)a.5</t>
  </si>
  <si>
    <t>Condensate Drain Pipe Rubber Insulation,25mmØ</t>
  </si>
  <si>
    <t>ELECTRICALS :</t>
  </si>
  <si>
    <t>POWER &amp; CONTROL WIRING</t>
  </si>
  <si>
    <t>1100(4)b</t>
  </si>
  <si>
    <t>EMT Pipe, 20mm Ø</t>
  </si>
  <si>
    <t>1100(4)c</t>
  </si>
  <si>
    <t>EMT Pipe, 25mm Ø</t>
  </si>
  <si>
    <t>THHN Wire, 3.5mm²</t>
  </si>
  <si>
    <t>THHN Wire, 5.5mm²</t>
  </si>
  <si>
    <t>THHN Wire, 8.0mm²</t>
  </si>
  <si>
    <t>THHN Wire, 14mm²</t>
  </si>
  <si>
    <t>1102(26)</t>
  </si>
  <si>
    <t>1102(27)</t>
  </si>
  <si>
    <t>Consumables</t>
  </si>
  <si>
    <t>1102(28)</t>
  </si>
  <si>
    <t>Chemical Treatment</t>
  </si>
  <si>
    <t>TOTAL FOR PART VIII</t>
  </si>
  <si>
    <t>PART IX - FIRE PROTECTION WORKS</t>
  </si>
  <si>
    <t>PUMPS</t>
  </si>
  <si>
    <t>1202(2)a</t>
  </si>
  <si>
    <t>Fire Pump</t>
  </si>
  <si>
    <t>Assy.</t>
  </si>
  <si>
    <t>Horizontal Split-Case Centrifugal Fire Pump, Electric motor driven (UL Listed/FM Approved) Capacity: 500 GPM, 347ft TDH, 75 BHP, 3550 RPM, 400V, 3 PH, 60Hz</t>
  </si>
  <si>
    <t>1202(3)a</t>
  </si>
  <si>
    <t>Jockey Pump</t>
  </si>
  <si>
    <t>Vertical In-line Jockey Pump, electric driven motor. Capacity: 30 GPM, 370 ft TDH, 5HP, 3550 RPM, 400V, 3 PH, 60Hz</t>
  </si>
  <si>
    <t>1202(2)b</t>
  </si>
  <si>
    <t>Fire Pump Control Panel (NEMA 3R)</t>
  </si>
  <si>
    <t>pc</t>
  </si>
  <si>
    <t>1202(3)b</t>
  </si>
  <si>
    <t>Jockey Pump Control Panel (NEMA 3R)</t>
  </si>
  <si>
    <t>1202(9)c</t>
  </si>
  <si>
    <t>Sensing Line for Fire and Jockey Pumps</t>
  </si>
  <si>
    <t>1202(9)a.1</t>
  </si>
  <si>
    <t>Galvanized Iron Pipe</t>
  </si>
  <si>
    <t>lm</t>
  </si>
  <si>
    <t>1202(9)a.2</t>
  </si>
  <si>
    <t>Tee red G.I. 1/2" x 1/4" diameter</t>
  </si>
  <si>
    <t>1202(9)a.3</t>
  </si>
  <si>
    <t>Check Valve, 150mmØ diameter</t>
  </si>
  <si>
    <t>1202(9)a.4</t>
  </si>
  <si>
    <t>Check Valve, 65mmØ diameter</t>
  </si>
  <si>
    <t>1202(9)a.5</t>
  </si>
  <si>
    <t>Pressure Gauge c/w pitcock</t>
  </si>
  <si>
    <t>1202(9)a.6</t>
  </si>
  <si>
    <t>Globe Valve, 150mmØ diameter</t>
  </si>
  <si>
    <t>1202(9)a.7</t>
  </si>
  <si>
    <t>Gate Valve, 65mmØ diameter</t>
  </si>
  <si>
    <t>1202(9)a.8</t>
  </si>
  <si>
    <t>Threadolet, 1/2" diameter</t>
  </si>
  <si>
    <t>BLACK IRON PIPES</t>
  </si>
  <si>
    <t>1602(6)a</t>
  </si>
  <si>
    <t>B.I. Pipe, Sched. 40, 25mm</t>
  </si>
  <si>
    <t>1602(6)b</t>
  </si>
  <si>
    <t>B.I. Pipe, Sched. 40, 32mm</t>
  </si>
  <si>
    <t>1602(6)c</t>
  </si>
  <si>
    <t>B.I. Pipe, Sched. 40, 40mm</t>
  </si>
  <si>
    <t>1602(6)d</t>
  </si>
  <si>
    <t>B.I. Pipe, Sched. 40, 50mm</t>
  </si>
  <si>
    <t>1602(6)e</t>
  </si>
  <si>
    <t>B.I. Pipe, Sched. 40, 65mm</t>
  </si>
  <si>
    <t>1602(6)f</t>
  </si>
  <si>
    <t>B.I. Pipe, Sched. 40, 80mm</t>
  </si>
  <si>
    <t>1602(6)g</t>
  </si>
  <si>
    <t>B.I. Pipe, Sched. 40, 100mm</t>
  </si>
  <si>
    <t>1602(6)h</t>
  </si>
  <si>
    <t>B.I. Pipe, Sched. 40, 150mm</t>
  </si>
  <si>
    <t>1602(6)i</t>
  </si>
  <si>
    <t>Tee Reducer, Coupling &amp; Elbow required to complete the system</t>
  </si>
  <si>
    <t>SPRINKLER HEADS</t>
  </si>
  <si>
    <t>1202(1)a.1</t>
  </si>
  <si>
    <t>Upright Sprinkler Heads</t>
  </si>
  <si>
    <t>1202(1)a.2</t>
  </si>
  <si>
    <t>Side Wall Sprinkler</t>
  </si>
  <si>
    <t>1202(1)b</t>
  </si>
  <si>
    <t>Pendent Sprinkler Heads</t>
  </si>
  <si>
    <t>FIREHOSE CABINET (UL/FM Approved Accessories)</t>
  </si>
  <si>
    <t>1202(5)b</t>
  </si>
  <si>
    <t>FHC Ø40 complete with accessories and portable fire extinguisher</t>
  </si>
  <si>
    <t>PORTABLE FIRE EXTINGUISHER</t>
  </si>
  <si>
    <t>1202(6)a1</t>
  </si>
  <si>
    <t xml:space="preserve">10 lbs Fire Extinguisher (FE-36) </t>
  </si>
  <si>
    <t>1202(6)a3</t>
  </si>
  <si>
    <t>10 lbs CO2 FE</t>
  </si>
  <si>
    <t>1202(6)a5</t>
  </si>
  <si>
    <t>50 lbs CO2 Wheeled Type FE</t>
  </si>
  <si>
    <t>1202(9)a</t>
  </si>
  <si>
    <t>33 gals Foam Wheeled Type FE</t>
  </si>
  <si>
    <t>VALVES AND ACCESSORIES</t>
  </si>
  <si>
    <t>Pump Room Valve and Accessories</t>
  </si>
  <si>
    <t>1201(12)a.1</t>
  </si>
  <si>
    <t>Gate Valve OSY 150mmØ</t>
  </si>
  <si>
    <t>pc/s</t>
  </si>
  <si>
    <t>1201(12)a.2</t>
  </si>
  <si>
    <t>Gate Valve 150mmØ</t>
  </si>
  <si>
    <t>1201(12)a.3</t>
  </si>
  <si>
    <t>Gate Valve 100mmØ</t>
  </si>
  <si>
    <t>1201(12)a.4</t>
  </si>
  <si>
    <t>Gate Valve 65mmØ</t>
  </si>
  <si>
    <t>1201(12)b.1</t>
  </si>
  <si>
    <t>Check Valve 150mmØ</t>
  </si>
  <si>
    <t>1201(12)b.3</t>
  </si>
  <si>
    <t>Check Valve 65mmØ</t>
  </si>
  <si>
    <t>1201(12)c</t>
  </si>
  <si>
    <t>Pressure Relief Valve 150mmØ</t>
  </si>
  <si>
    <t>1201(12)d</t>
  </si>
  <si>
    <t>Alarm Check Valve 150mmØ</t>
  </si>
  <si>
    <t>1201(12)e</t>
  </si>
  <si>
    <t>Main Control Valve 150mmØ</t>
  </si>
  <si>
    <t>1201(12)f</t>
  </si>
  <si>
    <t>Flowmeter 150mmØ</t>
  </si>
  <si>
    <t>1201(12)g</t>
  </si>
  <si>
    <t>Pressure Gauge</t>
  </si>
  <si>
    <t>1201(12)h</t>
  </si>
  <si>
    <t>Victaulic Coupling 150mmØ</t>
  </si>
  <si>
    <t>1201(12)i</t>
  </si>
  <si>
    <t>Flexible Coupling 65mmØ</t>
  </si>
  <si>
    <t>1201(12)j</t>
  </si>
  <si>
    <t>Anti Vortex Plate assembly</t>
  </si>
  <si>
    <t>set/s</t>
  </si>
  <si>
    <t>1201(12)k</t>
  </si>
  <si>
    <t>Water Level Indicator</t>
  </si>
  <si>
    <t>General Duty Valves and Accessories</t>
  </si>
  <si>
    <t>1202(4)a</t>
  </si>
  <si>
    <t>Fire Hose Valve 100mmØ x 65mmØ</t>
  </si>
  <si>
    <t>1202(4)b</t>
  </si>
  <si>
    <t>Monitored Valve 150mmØ</t>
  </si>
  <si>
    <t>1202(4)c</t>
  </si>
  <si>
    <t>Floor Control Valve Assembly 150mmØ</t>
  </si>
  <si>
    <t>1202(7)a</t>
  </si>
  <si>
    <t>Fire Dept. Connection  4 Way w/ cap &amp; chain 150mmØ x 65mmØ</t>
  </si>
  <si>
    <t>Inspector Test Connection 2 Way 100mmØ x 65mmØ</t>
  </si>
  <si>
    <t>1202(9)b</t>
  </si>
  <si>
    <t>Inspector Test Connection Assembly 25mmØ</t>
  </si>
  <si>
    <t>1202(10)</t>
  </si>
  <si>
    <t>Pump Test Connection  2 way 150mmØ x 65mmØ</t>
  </si>
  <si>
    <t>1202(11)</t>
  </si>
  <si>
    <t>Alarm Test Module</t>
  </si>
  <si>
    <t>1202(12)a.1</t>
  </si>
  <si>
    <t>Automatic Air vent 100mmØ</t>
  </si>
  <si>
    <t>1202(12)a.2</t>
  </si>
  <si>
    <t>Automatic Air vent 150mmØ</t>
  </si>
  <si>
    <t>1201(12)b.2</t>
  </si>
  <si>
    <t>Check Valve 100mmØ</t>
  </si>
  <si>
    <t>1202(13)</t>
  </si>
  <si>
    <t>Flow Switch</t>
  </si>
  <si>
    <t>FIRE SUPPRESSION SYSTEM</t>
  </si>
  <si>
    <t>1202(14)a</t>
  </si>
  <si>
    <t>PRE-ACTION SUPPRESSION SYSTEM (Genset Room)</t>
  </si>
  <si>
    <t>1202(14)b</t>
  </si>
  <si>
    <t>CLEAN-AGENT GAS SUPPRESSION SYSTEM (TPSSR, SUBSTATION, CER, SCCR &amp; BATTERY ROOMS)</t>
  </si>
  <si>
    <t>1202(15)</t>
  </si>
  <si>
    <t>TESTING &amp; COMMISSIONING</t>
  </si>
  <si>
    <t>1202(16)</t>
  </si>
  <si>
    <t>CONSUMABLES</t>
  </si>
  <si>
    <t>TOTAL FOR PART IX</t>
  </si>
  <si>
    <t>PART X - PLUMBING AND SANITARY WORKS</t>
  </si>
  <si>
    <t>EQUIPMENTS</t>
  </si>
  <si>
    <t>1201(4)a</t>
  </si>
  <si>
    <t>DUPLEX SUMP PUMP 1 and 2</t>
  </si>
  <si>
    <t>set</t>
  </si>
  <si>
    <t xml:space="preserve">Submersible Non-Clog Pump, electric driven motor </t>
  </si>
  <si>
    <t>1201(5)a</t>
  </si>
  <si>
    <t>SEWAGE PUMP 1 and 2</t>
  </si>
  <si>
    <t xml:space="preserve">Submersible Non-Clog Pump W/ cutting system, electric driven motor </t>
  </si>
  <si>
    <t>1201(6)a</t>
  </si>
  <si>
    <t>TRIPLEX CPS BOOSTER PUMP</t>
  </si>
  <si>
    <t>Vertical Multi-Stage Centrifigal Pump, Complete with control panel and bladder tank. Electric driven motor c/w variable frequency drive. Capacity: 50 GPM, 162 ft TDH, 5 HP, 3500 RPM, 400V, 3 PHASE, 60Hz</t>
  </si>
  <si>
    <t>STORM DRAINAGE SYSTEM</t>
  </si>
  <si>
    <t>HDPE DRAIN PIPES</t>
  </si>
  <si>
    <t>1001(1)c4</t>
  </si>
  <si>
    <t>150 mmØ</t>
  </si>
  <si>
    <t>meters</t>
  </si>
  <si>
    <t>1001(1)c5</t>
  </si>
  <si>
    <t>200 mmØ</t>
  </si>
  <si>
    <t>1001(1)c6</t>
  </si>
  <si>
    <t>250 mmØ</t>
  </si>
  <si>
    <t>1001(1)c7</t>
  </si>
  <si>
    <t>300 mmØ</t>
  </si>
  <si>
    <t>1001(1)c9</t>
  </si>
  <si>
    <t>400 mmØ</t>
  </si>
  <si>
    <t>1001(1)c10</t>
  </si>
  <si>
    <t>450 mmØ</t>
  </si>
  <si>
    <t>1001(1)c11</t>
  </si>
  <si>
    <t>560 mmØ</t>
  </si>
  <si>
    <t>PVC PIPES AND FITTINGS</t>
  </si>
  <si>
    <t>1001(1)a6</t>
  </si>
  <si>
    <t>75 mmØ</t>
  </si>
  <si>
    <t>1001(1)a7</t>
  </si>
  <si>
    <t>100 mmØ</t>
  </si>
  <si>
    <t>1001(1)a8</t>
  </si>
  <si>
    <t>1001(1)a9</t>
  </si>
  <si>
    <t>1001(1)a10</t>
  </si>
  <si>
    <t>Wye / Wye Reducer</t>
  </si>
  <si>
    <t>1001(1)a8.1</t>
  </si>
  <si>
    <t xml:space="preserve">150 x 100 mm Ø </t>
  </si>
  <si>
    <t>1001(1)a9.1</t>
  </si>
  <si>
    <t xml:space="preserve">200 x 150 mm Ø </t>
  </si>
  <si>
    <t>1001(1)a10.1</t>
  </si>
  <si>
    <t xml:space="preserve">250 x 200 mm Ø </t>
  </si>
  <si>
    <t>Elbow</t>
  </si>
  <si>
    <t>1001(1)a8.2</t>
  </si>
  <si>
    <t>150 mm Ø Elbow(45 deg)</t>
  </si>
  <si>
    <t>1001(1)a8.3</t>
  </si>
  <si>
    <t>150 mm Ø Elbow(90 deg)</t>
  </si>
  <si>
    <t>1001(1)a9.2</t>
  </si>
  <si>
    <t>200 mm Ø Elbow(45 deg)</t>
  </si>
  <si>
    <t>1001(1)a9.3</t>
  </si>
  <si>
    <t>200 mm Ø Elbow(90 deg)</t>
  </si>
  <si>
    <t>1001(1)a10.2</t>
  </si>
  <si>
    <t>250 mm Ø Elbow(45 deg)</t>
  </si>
  <si>
    <t>1001(1)a10.3</t>
  </si>
  <si>
    <t>250 mm Ø Elbow(90 deg)</t>
  </si>
  <si>
    <t>Cleanout</t>
  </si>
  <si>
    <t>1001(1)a9.4</t>
  </si>
  <si>
    <t>200 mm Ø Cleanout</t>
  </si>
  <si>
    <t>1001(1)a8.4</t>
  </si>
  <si>
    <t>150 mm Ø Cleanout</t>
  </si>
  <si>
    <t>DRAINS AND CLEANOUTS</t>
  </si>
  <si>
    <t>ROOF DRAINS</t>
  </si>
  <si>
    <t>1017(1)b</t>
  </si>
  <si>
    <t>1017(1)d</t>
  </si>
  <si>
    <t>FLOOR DRAINS</t>
  </si>
  <si>
    <t>1002(16)b2</t>
  </si>
  <si>
    <t>TRENCH DRAIN</t>
  </si>
  <si>
    <t>1017(4)a</t>
  </si>
  <si>
    <t>TRENCH GRATING</t>
  </si>
  <si>
    <t>1001(5)c</t>
  </si>
  <si>
    <t>Catch Basin</t>
  </si>
  <si>
    <t>1017(5)a</t>
  </si>
  <si>
    <t>200 mm X 1000 mm</t>
  </si>
  <si>
    <t>HDPE PIPES AND FITTINGS (SUMP PIT DISCH PIPE)</t>
  </si>
  <si>
    <t>1001(1)c3</t>
  </si>
  <si>
    <t>CONDENSATE DRAIN SYSTEM</t>
  </si>
  <si>
    <t>1002(3)a</t>
  </si>
  <si>
    <t>20 mmØ</t>
  </si>
  <si>
    <t>1002(3)e</t>
  </si>
  <si>
    <t>50 mmØ</t>
  </si>
  <si>
    <t>SEWER AND WASTE SYSTEM</t>
  </si>
  <si>
    <t>u-PVC PIPES AND FITTINGS</t>
  </si>
  <si>
    <t>1001(1)a1</t>
  </si>
  <si>
    <t>1001(1)a2</t>
  </si>
  <si>
    <t>1001(1)a3</t>
  </si>
  <si>
    <t>1001(1)a4</t>
  </si>
  <si>
    <t>150mmØ</t>
  </si>
  <si>
    <t>1001(1)a1.1</t>
  </si>
  <si>
    <t xml:space="preserve">50 x 50 mm Ø </t>
  </si>
  <si>
    <t>1001(1)a2.1</t>
  </si>
  <si>
    <t xml:space="preserve">75 x 50 mm Ø </t>
  </si>
  <si>
    <t>1001(1)a3.1</t>
  </si>
  <si>
    <t xml:space="preserve">100 x 100 mm Ø </t>
  </si>
  <si>
    <t>1001(1)a4.1</t>
  </si>
  <si>
    <t xml:space="preserve">150 x 150 mm Ø </t>
  </si>
  <si>
    <t>1001(1)a1.2</t>
  </si>
  <si>
    <t>50 mm Ø Elbow(45 deg)</t>
  </si>
  <si>
    <t>1001(1)a1.3</t>
  </si>
  <si>
    <t>50 mm Ø Elbow(90 deg)</t>
  </si>
  <si>
    <t>1001(1)a2.2</t>
  </si>
  <si>
    <t>75 mm Ø Elbow(45 deg)</t>
  </si>
  <si>
    <t>1001(1)a2.3</t>
  </si>
  <si>
    <t>75 mm Ø Elbow(90 deg)</t>
  </si>
  <si>
    <t>1001(1)a3.2</t>
  </si>
  <si>
    <t>100 mm Ø Elbow(45 deg)</t>
  </si>
  <si>
    <t>1001(1)a3.3</t>
  </si>
  <si>
    <t>100 mm Ø Elbow(90 deg)</t>
  </si>
  <si>
    <t>1001(1)a4.2</t>
  </si>
  <si>
    <t>1001(1)a4.3</t>
  </si>
  <si>
    <t>1001(1)a1.4</t>
  </si>
  <si>
    <t>50 mm Ø Cleanout</t>
  </si>
  <si>
    <t>1001(1)a2.4</t>
  </si>
  <si>
    <t>75 mm Ø Cleanout</t>
  </si>
  <si>
    <t>1001(1)a3.4</t>
  </si>
  <si>
    <t>100 mm Ø Cleanout</t>
  </si>
  <si>
    <t>1001(1)a4.4</t>
  </si>
  <si>
    <t>FLOOR CLEANOUTS</t>
  </si>
  <si>
    <t>1002(16)b3</t>
  </si>
  <si>
    <t>1002(16)b4</t>
  </si>
  <si>
    <t>FLOOR DRAIN</t>
  </si>
  <si>
    <t>1002(16)b1</t>
  </si>
  <si>
    <t>PLUMBING FIXTURES</t>
  </si>
  <si>
    <t>1002(7)c</t>
  </si>
  <si>
    <t>Water Closet</t>
  </si>
  <si>
    <t>Floor Mounted, Bottom Outlet, Two-Piece Type</t>
  </si>
  <si>
    <t>Bowl Material - Vitreous China</t>
  </si>
  <si>
    <t>Style - Reservior Tank with Dual Flash Feature</t>
  </si>
  <si>
    <t>Height - Standard</t>
  </si>
  <si>
    <t>Rim Contour - 1.28 gal. (4.8 L) per flush</t>
  </si>
  <si>
    <t>Color - Bone White</t>
  </si>
  <si>
    <t>Bowl-to-Drain Connection Fitting -Standard Plastic Fitting</t>
  </si>
  <si>
    <t>Toilet Seat - Commercial Standard Plastic</t>
  </si>
  <si>
    <t xml:space="preserve">Shape - Elongated Rim, Closed front </t>
  </si>
  <si>
    <t>Hinge - Self raising, non-corroding metal, set cover is required, color white</t>
  </si>
  <si>
    <t>1002(9)a</t>
  </si>
  <si>
    <t>URINAL</t>
  </si>
  <si>
    <t>Wall Hung Urinal</t>
  </si>
  <si>
    <t>Back Outlet, Blowout</t>
  </si>
  <si>
    <t>Material - Vitreous China</t>
  </si>
  <si>
    <t>Spud Size and Location - DN 32mm, top</t>
  </si>
  <si>
    <t>Outlet Size and Location - DN 50mm, back</t>
  </si>
  <si>
    <t>Color - Bone white</t>
  </si>
  <si>
    <t xml:space="preserve">Waste Fitting - size DN 50mm                                                                                                                </t>
  </si>
  <si>
    <t>1002(9)b</t>
  </si>
  <si>
    <t>Urinal Flush-Valves</t>
  </si>
  <si>
    <t>Lever Handle, Diaphragm Flush-Valves</t>
  </si>
  <si>
    <t>Minimum Pressure Rating - 860 kPa</t>
  </si>
  <si>
    <t>Features - Include integral check</t>
  </si>
  <si>
    <t>Material - Brass body with corrosion-resistant components</t>
  </si>
  <si>
    <t>Exposed Flushometer, Valve Finished - Chrome plated</t>
  </si>
  <si>
    <t>Panel Finished - Chrome plated or stainless steel, Style - Concealed</t>
  </si>
  <si>
    <t>Consumption - 0.5 gal. per flush</t>
  </si>
  <si>
    <t xml:space="preserve">Minimum Inlet - DN 25, Minimum Outlet - DN 32     </t>
  </si>
  <si>
    <t>1002(11)a</t>
  </si>
  <si>
    <t>SINK</t>
  </si>
  <si>
    <t>Service Basins</t>
  </si>
  <si>
    <t>Stainless Steel, Floor Mounted</t>
  </si>
  <si>
    <t>Shape - Square</t>
  </si>
  <si>
    <t>Nominal Size - 610x610mm</t>
  </si>
  <si>
    <t>Height - 600mm</t>
  </si>
  <si>
    <t>Rim Guard - On all top surfaces</t>
  </si>
  <si>
    <t>Drain - Grid with DN 80mm outlet</t>
  </si>
  <si>
    <t>1002(11)b</t>
  </si>
  <si>
    <t>Utility Sinks</t>
  </si>
  <si>
    <t>Stainless Steel, Counter-Mounted</t>
  </si>
  <si>
    <t>Type - With drain pan</t>
  </si>
  <si>
    <t xml:space="preserve">No. of Compartments - two </t>
  </si>
  <si>
    <t>Overall dimensions - 1200x500mm</t>
  </si>
  <si>
    <t>Metal Thickness - 1.3mm</t>
  </si>
  <si>
    <t>Faucet: Number Required - One, Mounting - On ledge</t>
  </si>
  <si>
    <t>Waste fittings: Trap Size - DN 50, Material - Chrome plated</t>
  </si>
  <si>
    <t>Compartment:</t>
  </si>
  <si>
    <t>Dimension - 450x450mm</t>
  </si>
  <si>
    <t>Drain - DN 40mm tail piece with stopper</t>
  </si>
  <si>
    <t>Drain Location - Centered in compartment</t>
  </si>
  <si>
    <t>1002(14)a</t>
  </si>
  <si>
    <t>Vitreous-China, Wall-Mounted Lavatories with Back</t>
  </si>
  <si>
    <t>Nominal Size: Oval, 483 by 406mm</t>
  </si>
  <si>
    <t>Faucet-Hole Punching - One hole</t>
  </si>
  <si>
    <t>Faucet-Hole Location - Top</t>
  </si>
  <si>
    <t>Mounting Material - Chair Carrier</t>
  </si>
  <si>
    <t>Color - White, Faucet - Solid Brass, Manually operated faucets</t>
  </si>
  <si>
    <t xml:space="preserve">Lavatory Faucets: </t>
  </si>
  <si>
    <t>Manual type, single-control non-mixing, commercial, general duty</t>
  </si>
  <si>
    <t>solid brass wave (Standard: ASME A112.18.1)</t>
  </si>
  <si>
    <t>Include hot-and-cold water indicators</t>
  </si>
  <si>
    <t>Finished - Polished chrome plate</t>
  </si>
  <si>
    <t>Max. Flow Rate -0.5 L/min, Min.</t>
  </si>
  <si>
    <t xml:space="preserve">Valve Handle - Single Lever, 102mm         </t>
  </si>
  <si>
    <t>1002(15)a</t>
  </si>
  <si>
    <t>LAVATORY</t>
  </si>
  <si>
    <t>Vitreous-China, Counter-Mounted Lavatories</t>
  </si>
  <si>
    <t>Oval, Under-counter mounted</t>
  </si>
  <si>
    <t>Nominal Size - Oval 559x356mm</t>
  </si>
  <si>
    <t>Fauce-Hole Punching - No holes</t>
  </si>
  <si>
    <t>Faucet-Hole Location - On Countertop</t>
  </si>
  <si>
    <t>Mounting Material - Sealant and under-counter mounting kit</t>
  </si>
  <si>
    <t xml:space="preserve">Color - White, Faucet - Solid brass, manually operated faucets </t>
  </si>
  <si>
    <t>1002(19)a</t>
  </si>
  <si>
    <t>SHOWER</t>
  </si>
  <si>
    <t xml:space="preserve">Individual Showers </t>
  </si>
  <si>
    <t xml:space="preserve">Standard: ANSIZ124.1.2  </t>
  </si>
  <si>
    <t>Style: Standard</t>
  </si>
  <si>
    <t>Faucet - Shower faucets</t>
  </si>
  <si>
    <t>Outlet - Drain with DN 50mm outlet</t>
  </si>
  <si>
    <t>1002(19)b</t>
  </si>
  <si>
    <t xml:space="preserve">Shower Faucets </t>
  </si>
  <si>
    <t>Body Material: Solid brass</t>
  </si>
  <si>
    <t>Finish - Polished Chrome plate</t>
  </si>
  <si>
    <t>Maximum Flow Rate - 9.5 L/m unless otherwise indicated</t>
  </si>
  <si>
    <t>Mounting - Exposed</t>
  </si>
  <si>
    <t>Operation - Single handle, push-pull control</t>
  </si>
  <si>
    <t>Anti-scald Devise - Not required</t>
  </si>
  <si>
    <t>Check Stops - Check Valve type</t>
  </si>
  <si>
    <t>Supply Connection - DN 15mm</t>
  </si>
  <si>
    <t xml:space="preserve">Shower Head: </t>
  </si>
  <si>
    <t>Type - Integral with mounting flange</t>
  </si>
  <si>
    <t>Shower Head Material - Metallic with chrome plated finish</t>
  </si>
  <si>
    <t>Spray Pattern - Fixed</t>
  </si>
  <si>
    <t>Body Material - Solid brass</t>
  </si>
  <si>
    <t xml:space="preserve">Operation - Single-handle, push-pull control            </t>
  </si>
  <si>
    <t>1002(29)</t>
  </si>
  <si>
    <t>TOILET PAPER HOLDER</t>
  </si>
  <si>
    <t>Toilet  Paper Holder</t>
  </si>
  <si>
    <t>1002(30)</t>
  </si>
  <si>
    <t>Hand Dryer</t>
  </si>
  <si>
    <t>TOILET AND BATHROOM ACCESSORIES</t>
  </si>
  <si>
    <t>1004(2)g.3</t>
  </si>
  <si>
    <t>PWD Grab Bar, L-shaped</t>
  </si>
  <si>
    <t>1004(2)g.4</t>
  </si>
  <si>
    <t>PWD Vertical Grab Rail, 600mm</t>
  </si>
  <si>
    <t>1002(15)c</t>
  </si>
  <si>
    <t>Lavatory Countertop</t>
  </si>
  <si>
    <t>Im</t>
  </si>
  <si>
    <t>1002(16)b.1</t>
  </si>
  <si>
    <t>Floor Drain</t>
  </si>
  <si>
    <t>1002(20)a.1</t>
  </si>
  <si>
    <t>Facial Mirror (450X2500X6T)</t>
  </si>
  <si>
    <t>1002(31)</t>
  </si>
  <si>
    <t>Liquid Soap Dispenser</t>
  </si>
  <si>
    <t>1002(32)</t>
  </si>
  <si>
    <t>Ledge Top</t>
  </si>
  <si>
    <t>1002(33)</t>
  </si>
  <si>
    <t>Recessed Trash Bin</t>
  </si>
  <si>
    <t>1002(34)</t>
  </si>
  <si>
    <t>12 MM THK Intermediate Panel Compact Laminate (toilet door)</t>
  </si>
  <si>
    <t>DEMOUNTABLE PARTITIONS</t>
  </si>
  <si>
    <t>Toilet Partition</t>
  </si>
  <si>
    <t>Urinal partition</t>
  </si>
  <si>
    <t>VENT SYSTEM</t>
  </si>
  <si>
    <t>uPVC Pipes</t>
  </si>
  <si>
    <t>Coupling Reducer</t>
  </si>
  <si>
    <t>POTABLE WATER LINE SYSTEM</t>
  </si>
  <si>
    <t>STAINLESS STEEL PIPES AND FITTINGS</t>
  </si>
  <si>
    <t>1002(28)a</t>
  </si>
  <si>
    <t>1002(28)b</t>
  </si>
  <si>
    <t>1002(28)c</t>
  </si>
  <si>
    <t>1002(28)a.1</t>
  </si>
  <si>
    <t>1002(28)b.1</t>
  </si>
  <si>
    <t>1002(28)c.1</t>
  </si>
  <si>
    <t>1002(28)a.2</t>
  </si>
  <si>
    <t>1002(28)a.3</t>
  </si>
  <si>
    <t>1002(28)b.2</t>
  </si>
  <si>
    <t>1002(28)b.3</t>
  </si>
  <si>
    <t>1002(28)c.2</t>
  </si>
  <si>
    <t>1002(28)c.3</t>
  </si>
  <si>
    <t>PPR PIPES AND FITTINGS</t>
  </si>
  <si>
    <t>1002(2)a3</t>
  </si>
  <si>
    <t>1002(2)b3</t>
  </si>
  <si>
    <t>25 mmØ</t>
  </si>
  <si>
    <t>1002(2)c3</t>
  </si>
  <si>
    <t>32 mmØ</t>
  </si>
  <si>
    <t>1002(2)d3</t>
  </si>
  <si>
    <t>40 mmØ</t>
  </si>
  <si>
    <t>1002(2)e3</t>
  </si>
  <si>
    <t>1002(2)f3</t>
  </si>
  <si>
    <t>65 mmØ</t>
  </si>
  <si>
    <t>1002(2)h3</t>
  </si>
  <si>
    <t>1002(2)i3</t>
  </si>
  <si>
    <t>15 mmØ</t>
  </si>
  <si>
    <t>1002(2)e3.2</t>
  </si>
  <si>
    <t>1002(2)g3.1</t>
  </si>
  <si>
    <t>1002(2)h3.1</t>
  </si>
  <si>
    <t>1002(2)e3.3</t>
  </si>
  <si>
    <t>1002(2)e3.4</t>
  </si>
  <si>
    <t>1002(2)g3.2</t>
  </si>
  <si>
    <t>1002(2)g3.3</t>
  </si>
  <si>
    <t>1002(2)h3.2</t>
  </si>
  <si>
    <t>1002(2)h3.3</t>
  </si>
  <si>
    <t>HDPE PIPES AND FITTINGS (WATER SUPPLY TO TANK)</t>
  </si>
  <si>
    <t>1001(1)c1.1</t>
  </si>
  <si>
    <t>1001(1)c1.2</t>
  </si>
  <si>
    <t>GATE VALVE</t>
  </si>
  <si>
    <t>1603(2)a</t>
  </si>
  <si>
    <t>1603(2)b</t>
  </si>
  <si>
    <t>1603(2)c</t>
  </si>
  <si>
    <t>1603(2)d</t>
  </si>
  <si>
    <t>1603(2)e</t>
  </si>
  <si>
    <t>1603(2)f</t>
  </si>
  <si>
    <t>1603(2)g</t>
  </si>
  <si>
    <t>1603(2)h</t>
  </si>
  <si>
    <t>1603(2)i</t>
  </si>
  <si>
    <t>1603(2)j</t>
  </si>
  <si>
    <t>150mØ</t>
  </si>
  <si>
    <t>1603(3)</t>
  </si>
  <si>
    <t>WATER HAMMER ARRESTOR</t>
  </si>
  <si>
    <t>WYE STRAINER</t>
  </si>
  <si>
    <t>1603(2)g.1</t>
  </si>
  <si>
    <t>1603(2)h.1</t>
  </si>
  <si>
    <t>PRESSURE REDUCING VALVE</t>
  </si>
  <si>
    <t>1603(2)i.1</t>
  </si>
  <si>
    <t>CHECK VALVE</t>
  </si>
  <si>
    <t>1603(2)f.2</t>
  </si>
  <si>
    <t>1603(2)g.2</t>
  </si>
  <si>
    <t>FLOAT VALVE</t>
  </si>
  <si>
    <t>1603(2)f.3</t>
  </si>
  <si>
    <t>1603(2)g.3</t>
  </si>
  <si>
    <t>HOSE BIBB</t>
  </si>
  <si>
    <t>1002(22)a</t>
  </si>
  <si>
    <t>WATER METER</t>
  </si>
  <si>
    <t>1002(23)d</t>
  </si>
  <si>
    <t>IRRIGATION WATER LINE SYSTEM</t>
  </si>
  <si>
    <t>SEWAGE TREATMENT PLANT</t>
  </si>
  <si>
    <t>1001(17)</t>
  </si>
  <si>
    <t>Sewage Treatment Plant</t>
  </si>
  <si>
    <t>1001(18)</t>
  </si>
  <si>
    <t>1001(19)</t>
  </si>
  <si>
    <t>TOTAL FOR PART X</t>
  </si>
  <si>
    <t>PART XI - VERTICAL TRANSPORTATION SYSTEM</t>
  </si>
  <si>
    <t>ELEVATORS</t>
  </si>
  <si>
    <t>1203(1)c.1</t>
  </si>
  <si>
    <t>Elevator (PE-04-01)</t>
  </si>
  <si>
    <t>Single, Wide Type</t>
  </si>
  <si>
    <t>No. of Persons: 14</t>
  </si>
  <si>
    <t>No. of Stops: 2/3</t>
  </si>
  <si>
    <t xml:space="preserve">Contract Capacity: 1,050 </t>
  </si>
  <si>
    <t>Contract Speed: 1.00 m/s</t>
  </si>
  <si>
    <t xml:space="preserve">Shaft Size: Width - 2,700 mm, Depth - 2,300 mm </t>
  </si>
  <si>
    <t>Car Size Dimension:</t>
  </si>
  <si>
    <t xml:space="preserve">Internal Width - 1,600 mm </t>
  </si>
  <si>
    <t>Internal Depth - 1,500 mm</t>
  </si>
  <si>
    <t>Internal Car Height - 2,430 mm</t>
  </si>
  <si>
    <t>Structural Car Height - 2,600 mm</t>
  </si>
  <si>
    <t xml:space="preserve">Smooth Landing, Overload Holding Stop, Car Light/Fan Shut-Off-Automatic </t>
  </si>
  <si>
    <t>Car Call Erase, Attendant Service, Car Arrival Chime With Digital Floor Indicator</t>
  </si>
  <si>
    <t>Interphone/Intercome with Back-up Battery</t>
  </si>
  <si>
    <t>Auto Operation by AB Emergnecy Power Source</t>
  </si>
  <si>
    <t>ESCALATORS</t>
  </si>
  <si>
    <t>1203(3)a.1</t>
  </si>
  <si>
    <t>Escalator no. 1 &amp; 2</t>
  </si>
  <si>
    <t>Single, Outdoor, Heavy</t>
  </si>
  <si>
    <t>Step Width: 1,004 mm</t>
  </si>
  <si>
    <t>Escalator Width: 1,550 mm</t>
  </si>
  <si>
    <t>Rated Speed: 0.5 m/s</t>
  </si>
  <si>
    <t>Angle of Inclination: 30</t>
  </si>
  <si>
    <t>No. of Flat Steps: 3</t>
  </si>
  <si>
    <t>Vertical Rise: 12,652 mm</t>
  </si>
  <si>
    <t>Beam to Beam Distance: 29,604 mm</t>
  </si>
  <si>
    <t>Truss Length: 29,464 mm</t>
  </si>
  <si>
    <t>Top Trusswork: Length - 2,970 mm, Depth - 1,050 mm</t>
  </si>
  <si>
    <t>Bottom Trusswork: Length - 2,700 mm, Depth - 1,050 mm</t>
  </si>
  <si>
    <t>1203(3)a.2</t>
  </si>
  <si>
    <t>Escalator no. 3 &amp; 4</t>
  </si>
  <si>
    <t>Vertical Rise: 7,370 mm</t>
  </si>
  <si>
    <t>Beam to Beam Distance: 18,706 mm</t>
  </si>
  <si>
    <t>Truss Length: 18,566 mm</t>
  </si>
  <si>
    <t>TOTAL FOR PART XI</t>
  </si>
  <si>
    <t>PART XII - DAYWORKS</t>
  </si>
  <si>
    <t>MATERIALS</t>
  </si>
  <si>
    <t>M101</t>
  </si>
  <si>
    <t>Portland Cement</t>
  </si>
  <si>
    <t>bag</t>
  </si>
  <si>
    <t>M102</t>
  </si>
  <si>
    <t>Fine Aggregates</t>
  </si>
  <si>
    <t>M103</t>
  </si>
  <si>
    <t>Course Aggregates</t>
  </si>
  <si>
    <t>M104</t>
  </si>
  <si>
    <t>Water for Concrete</t>
  </si>
  <si>
    <t>M105</t>
  </si>
  <si>
    <t>Ready Mix Concrete, 3000 psi</t>
  </si>
  <si>
    <t>M106</t>
  </si>
  <si>
    <t>Ready Mix Concrete, 3500 psi</t>
  </si>
  <si>
    <t>M107</t>
  </si>
  <si>
    <t>Ready Mix Concrete, 4000 psi</t>
  </si>
  <si>
    <t>M108</t>
  </si>
  <si>
    <t>Ready Mix Concrete, 4500 psi</t>
  </si>
  <si>
    <t>M109</t>
  </si>
  <si>
    <t>Ready Mix Concrete, 5000 psi</t>
  </si>
  <si>
    <t>M110</t>
  </si>
  <si>
    <t>Ready Mix Concrete, 6000 psi</t>
  </si>
  <si>
    <t>M111</t>
  </si>
  <si>
    <t>Concrete Admixture</t>
  </si>
  <si>
    <t>liter</t>
  </si>
  <si>
    <t>M112</t>
  </si>
  <si>
    <t>Reinforcing Steel, Grade 40</t>
  </si>
  <si>
    <t>M113</t>
  </si>
  <si>
    <t>Reinforcing Steel, Grade 60</t>
  </si>
  <si>
    <t>M114</t>
  </si>
  <si>
    <t>Structural Steel</t>
  </si>
  <si>
    <t>M115</t>
  </si>
  <si>
    <t>Form Lumber</t>
  </si>
  <si>
    <t>bd.ft.</t>
  </si>
  <si>
    <t>M116</t>
  </si>
  <si>
    <t>Steel Formworks</t>
  </si>
  <si>
    <t>M117</t>
  </si>
  <si>
    <t>Tie Wire</t>
  </si>
  <si>
    <t>M118</t>
  </si>
  <si>
    <t>Marine Plywood - 1/2" x 4' x 8'</t>
  </si>
  <si>
    <t>M119</t>
  </si>
  <si>
    <t>Marine Plywood - 3/4" x 4' x 8'</t>
  </si>
  <si>
    <t>M120</t>
  </si>
  <si>
    <t>Acoustic Ceilling Board, 16mm thick</t>
  </si>
  <si>
    <t>M121</t>
  </si>
  <si>
    <t>Fiber Cement Board, 6mm</t>
  </si>
  <si>
    <t>M122</t>
  </si>
  <si>
    <t>Gypsum Board, 12mm</t>
  </si>
  <si>
    <t>M123</t>
  </si>
  <si>
    <t>Prepainted Roofing Sheets</t>
  </si>
  <si>
    <t>M124</t>
  </si>
  <si>
    <t>Paint, Enamel</t>
  </si>
  <si>
    <t>gal</t>
  </si>
  <si>
    <t>M125</t>
  </si>
  <si>
    <t>Paint, Latex</t>
  </si>
  <si>
    <t>M126</t>
  </si>
  <si>
    <t>Chain Link Fence</t>
  </si>
  <si>
    <t>M127</t>
  </si>
  <si>
    <t>Lubricating Oil</t>
  </si>
  <si>
    <t>M128</t>
  </si>
  <si>
    <t>Diesel Fuel</t>
  </si>
  <si>
    <t>M129</t>
  </si>
  <si>
    <t>Premium Gasoline</t>
  </si>
  <si>
    <t>M130</t>
  </si>
  <si>
    <t>CW Nails</t>
  </si>
  <si>
    <t>M131</t>
  </si>
  <si>
    <t>Aggregate Subbase Course</t>
  </si>
  <si>
    <t>M132</t>
  </si>
  <si>
    <t>Common Borrow Materials</t>
  </si>
  <si>
    <t>M133</t>
  </si>
  <si>
    <t>Concrete Hollow Blocks, 150mm</t>
  </si>
  <si>
    <t>M134</t>
  </si>
  <si>
    <t>Concrete Hollow Blocks, 200mm</t>
  </si>
  <si>
    <t>Other Materials</t>
  </si>
  <si>
    <t>E101</t>
  </si>
  <si>
    <t>Concrete Batch Plant</t>
  </si>
  <si>
    <t>hr</t>
  </si>
  <si>
    <t>E102</t>
  </si>
  <si>
    <t>Wheel Loader, 1.50 cu.m.</t>
  </si>
  <si>
    <t>E103</t>
  </si>
  <si>
    <t>Dump Truck, 10 cu.m.</t>
  </si>
  <si>
    <t>E104</t>
  </si>
  <si>
    <t>Backhoe, 0.80 cu.m.</t>
  </si>
  <si>
    <t>E105</t>
  </si>
  <si>
    <t>Backhoe with Hydraulic Breaker, 0.80 cu.m.</t>
  </si>
  <si>
    <t>E106</t>
  </si>
  <si>
    <t>Trailer Truck, 20 MT</t>
  </si>
  <si>
    <t>E107</t>
  </si>
  <si>
    <t xml:space="preserve">Boom Truck, 2-5 MT </t>
  </si>
  <si>
    <t>E108</t>
  </si>
  <si>
    <t>Cargo/Service Truck, 9-10 MT</t>
  </si>
  <si>
    <t>E109</t>
  </si>
  <si>
    <t>Service Crane/Crawler Crane, All Models, 21-25MT, 145 Hp</t>
  </si>
  <si>
    <t>E110</t>
  </si>
  <si>
    <t>Truck Mounted Crane, 41-45 Tons, 246 HP</t>
  </si>
  <si>
    <t>E111</t>
  </si>
  <si>
    <t>Truck Mounted Crane with Bucket, All Models, 41-45 MT, 246 HP</t>
  </si>
  <si>
    <t>E112</t>
  </si>
  <si>
    <t>Truck Mounted Scissor Lift, Terrain, 40 ft hts x 46 ft range</t>
  </si>
  <si>
    <t>E113</t>
  </si>
  <si>
    <t>Crawler Crane, 51-60 Tons</t>
  </si>
  <si>
    <t>E114</t>
  </si>
  <si>
    <t>Vibratory Plate Compactor, 5 HP</t>
  </si>
  <si>
    <t>E115</t>
  </si>
  <si>
    <t>Walk Behind Roller, 2 Smooth Drums, 6.5 HP</t>
  </si>
  <si>
    <t>E116</t>
  </si>
  <si>
    <t>Transit Mixer, 8 cm</t>
  </si>
  <si>
    <t>E117</t>
  </si>
  <si>
    <t>Bagger Mixer, 1-2 bagger</t>
  </si>
  <si>
    <t>E118</t>
  </si>
  <si>
    <t>Concrete Vibrator</t>
  </si>
  <si>
    <t>E119</t>
  </si>
  <si>
    <t>Concrete Pumpcrete, 130 HP</t>
  </si>
  <si>
    <t>E120</t>
  </si>
  <si>
    <t>Water Pump, 7.5 HP</t>
  </si>
  <si>
    <t>E121</t>
  </si>
  <si>
    <t>Water Truck/Pump, 16000L capacity</t>
  </si>
  <si>
    <t>E122</t>
  </si>
  <si>
    <t>Submersible Pump including Hose, 150mm dia.</t>
  </si>
  <si>
    <t>E123</t>
  </si>
  <si>
    <t>Generator Set, 100 KW</t>
  </si>
  <si>
    <t>E124</t>
  </si>
  <si>
    <t>Air Compressor, 86-125 cfm cap., 42 HP</t>
  </si>
  <si>
    <t>E125</t>
  </si>
  <si>
    <t>Tower Lights, 28ft. High, 400 watts, 10.50 HP, with Generator of 5kW</t>
  </si>
  <si>
    <t>E126</t>
  </si>
  <si>
    <t>Welding Machine, 500 Amperes</t>
  </si>
  <si>
    <t>E127</t>
  </si>
  <si>
    <t>Oxy/Acetylene Cutting Outfit</t>
  </si>
  <si>
    <t>E128</t>
  </si>
  <si>
    <t>Steel Ladder</t>
  </si>
  <si>
    <t>E129</t>
  </si>
  <si>
    <t>Jackhammer/Pneumatic Breaker</t>
  </si>
  <si>
    <t>E130</t>
  </si>
  <si>
    <t>Bar Cutter, Electric, 32mm Cap</t>
  </si>
  <si>
    <t>E131</t>
  </si>
  <si>
    <t>Bar Bender, Electric, 32mm Cap</t>
  </si>
  <si>
    <t>E132</t>
  </si>
  <si>
    <t>Pick-up Service Vehicle</t>
  </si>
  <si>
    <t>Other Equipment</t>
  </si>
  <si>
    <t>LABOR</t>
  </si>
  <si>
    <t>L101</t>
  </si>
  <si>
    <t>Foreman</t>
  </si>
  <si>
    <t>day</t>
  </si>
  <si>
    <t>L102</t>
  </si>
  <si>
    <t>Highly Skilled Labor</t>
  </si>
  <si>
    <t>L103</t>
  </si>
  <si>
    <t>Skilled Labor</t>
  </si>
  <si>
    <t>L104</t>
  </si>
  <si>
    <t>Semi-Skilled Labor</t>
  </si>
  <si>
    <t>L105</t>
  </si>
  <si>
    <t>Unskilled Labor</t>
  </si>
  <si>
    <t>L106</t>
  </si>
  <si>
    <t>Driver</t>
  </si>
  <si>
    <t>L107</t>
  </si>
  <si>
    <t>Light Equipment Operator</t>
  </si>
  <si>
    <t>L108</t>
  </si>
  <si>
    <t>Heavy Equipment Operator</t>
  </si>
  <si>
    <t>L109</t>
  </si>
  <si>
    <t>Electrician</t>
  </si>
  <si>
    <t>L110</t>
  </si>
  <si>
    <t>Mechanic</t>
  </si>
  <si>
    <t>Other Labor</t>
  </si>
  <si>
    <t>TOTAL FOR PART XII</t>
  </si>
  <si>
    <t xml:space="preserve">MRT7 </t>
  </si>
  <si>
    <t>INTEGRATION, AND TESTING AND COMMISSIONING OF MRT-7 STATIONS AND DEPOT ELECTRONICS NETWORKS</t>
  </si>
  <si>
    <t>Phase 1 (Stations to Depot-Admin Bldg- OCC Integration)</t>
  </si>
  <si>
    <t>Lot</t>
  </si>
  <si>
    <r>
      <t xml:space="preserve">Fire Detection and Alarm System (FDAS) Workstation Computer System (1123.2.8)
Complete with the following:
</t>
    </r>
    <r>
      <rPr>
        <sz val="10"/>
        <rFont val="Arial"/>
        <family val="2"/>
      </rPr>
      <t>Workstation Computer (1123.2.8.A*) To use 32"' LED Monitor
Server (for centralized FDAS management) (1123.2.8.B*)
Software** (1123.2.8.C*)
Network Switch (1123.2.8.D*)
Uninterruptible Power Supply (UPS) (1123.2.8.E*)
Peripherals (1123.2.8.E*)
*Please refer Engineering Specification (Electronics) for Depot for the specific and other requirements requirements.
** Monitoring and Control Software, including graphical user interface shall have a perpertual license.</t>
    </r>
  </si>
  <si>
    <r>
      <rPr>
        <b/>
        <sz val="10"/>
        <rFont val="Arial"/>
        <family val="2"/>
      </rPr>
      <t xml:space="preserve">Access Control System (ACS) Workstation Computer System (1124.2.6)
Complete with the following:
</t>
    </r>
    <r>
      <rPr>
        <sz val="10"/>
        <rFont val="Arial"/>
        <family val="2"/>
      </rPr>
      <t>Server Computer (1124.2.7*)
 L2 (Layer 2) Switch with SFP (Small Form-Factor Pluggable) Ports (1124.2.8*)
Badge Printer (1124.2.12*)
System Software **(1124.2.13*)
System Database (1124.2.14*)
*Please refer Engineering Specification (Electronics) for Depot for the specific and other requirements requirements.
** Monitoring and Control Software, including graphical user interface shall have a perpertual license.</t>
    </r>
  </si>
  <si>
    <t>Supply and installation of required network interface card and or other required media converter and gateways including software’s for the system integration.</t>
  </si>
  <si>
    <t>Supply and installation of Control and Communication Cable including related accessories to complete the system</t>
  </si>
  <si>
    <t>Supply and installation of Power Supply Cables including  Conduit and Boxes and other related accessories to complete the system</t>
  </si>
  <si>
    <t>Table and Chairs for Admin-OCC</t>
  </si>
  <si>
    <t>Testing and commissioning</t>
  </si>
  <si>
    <t>Phase 2 (Depot Buildings to Depot Admin Bldg-FCCR Integration)</t>
  </si>
  <si>
    <t>Table and Chairs for Admin-FCCR</t>
  </si>
  <si>
    <t>ps</t>
  </si>
  <si>
    <t xml:space="preserve">SUMMARY OF QUANTITIES FOR DETAILED ENGINEERING DESIGN (DED)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</si>
</sst>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theme="8" tint="0.59999389629810485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vertical="center"/>
    </xf>
    <xf numFmtId="43" fontId="3" fillId="0" borderId="0" xfId="6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3" xfId="1" applyFont="1" applyFill="1" applyBorder="1" applyAlignment="1">
      <alignment horizontal="center" vertical="center"/>
    </xf>
    <xf numFmtId="164" fontId="9" fillId="0" borderId="3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164" fontId="2" fillId="0" borderId="3" xfId="1" applyFont="1" applyFill="1" applyBorder="1" applyAlignment="1">
      <alignment vertical="center"/>
    </xf>
    <xf numFmtId="164" fontId="2" fillId="0" borderId="0" xfId="1" applyFont="1" applyFill="1" applyAlignment="1">
      <alignment vertical="center"/>
    </xf>
    <xf numFmtId="165" fontId="3" fillId="0" borderId="6" xfId="5" applyNumberFormat="1" applyFont="1" applyBorder="1" applyAlignment="1">
      <alignment horizontal="left" vertical="center"/>
    </xf>
    <xf numFmtId="43" fontId="3" fillId="0" borderId="7" xfId="6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5" fontId="3" fillId="0" borderId="8" xfId="5" applyNumberFormat="1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164" fontId="3" fillId="0" borderId="3" xfId="1" applyFont="1" applyFill="1" applyBorder="1" applyAlignment="1">
      <alignment horizontal="center" vertical="center"/>
    </xf>
    <xf numFmtId="164" fontId="3" fillId="0" borderId="3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3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6" fillId="2" borderId="0" xfId="1" applyFont="1" applyFill="1" applyBorder="1" applyAlignment="1">
      <alignment vertical="center"/>
    </xf>
    <xf numFmtId="164" fontId="6" fillId="2" borderId="9" xfId="1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1"/>
    </xf>
    <xf numFmtId="43" fontId="0" fillId="0" borderId="11" xfId="2" applyFont="1" applyFill="1" applyBorder="1" applyAlignment="1">
      <alignment horizontal="center" vertical="center"/>
    </xf>
    <xf numFmtId="43" fontId="0" fillId="0" borderId="3" xfId="2" applyFont="1" applyBorder="1" applyAlignment="1">
      <alignment vertical="center"/>
    </xf>
    <xf numFmtId="0" fontId="2" fillId="0" borderId="3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43" fontId="0" fillId="0" borderId="3" xfId="2" applyFont="1" applyFill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3" xfId="0" applyBorder="1" applyAlignment="1">
      <alignment horizontal="left" vertical="center" wrapText="1" indent="1"/>
    </xf>
    <xf numFmtId="43" fontId="4" fillId="0" borderId="11" xfId="2" applyFont="1" applyFill="1" applyBorder="1" applyAlignment="1">
      <alignment horizontal="center" vertical="center"/>
    </xf>
    <xf numFmtId="43" fontId="4" fillId="0" borderId="3" xfId="2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 indent="2"/>
    </xf>
    <xf numFmtId="0" fontId="0" fillId="0" borderId="2" xfId="0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4" fontId="9" fillId="0" borderId="11" xfId="1" applyFont="1" applyFill="1" applyBorder="1" applyAlignment="1">
      <alignment horizontal="center" vertical="center"/>
    </xf>
    <xf numFmtId="0" fontId="2" fillId="0" borderId="7" xfId="5" applyBorder="1" applyAlignment="1">
      <alignment vertical="center"/>
    </xf>
    <xf numFmtId="0" fontId="2" fillId="0" borderId="5" xfId="5" applyBorder="1" applyAlignment="1">
      <alignment vertical="center"/>
    </xf>
    <xf numFmtId="0" fontId="2" fillId="0" borderId="0" xfId="5" applyAlignment="1">
      <alignment vertical="center"/>
    </xf>
    <xf numFmtId="0" fontId="2" fillId="0" borderId="9" xfId="5" applyBorder="1" applyAlignment="1">
      <alignment vertical="center"/>
    </xf>
    <xf numFmtId="0" fontId="5" fillId="0" borderId="8" xfId="5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8" fillId="0" borderId="0" xfId="5" applyFont="1" applyAlignment="1">
      <alignment vertical="center"/>
    </xf>
    <xf numFmtId="0" fontId="9" fillId="0" borderId="8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9" xfId="5" applyFont="1" applyBorder="1" applyAlignment="1">
      <alignment horizontal="center" vertical="center"/>
    </xf>
    <xf numFmtId="0" fontId="7" fillId="2" borderId="1" xfId="5" applyFont="1" applyFill="1" applyBorder="1" applyAlignment="1">
      <alignment vertical="center"/>
    </xf>
    <xf numFmtId="0" fontId="6" fillId="2" borderId="0" xfId="5" applyFont="1" applyFill="1" applyAlignment="1">
      <alignment vertical="center"/>
    </xf>
    <xf numFmtId="0" fontId="6" fillId="2" borderId="0" xfId="5" applyFont="1" applyFill="1" applyAlignment="1">
      <alignment horizontal="center" vertical="center"/>
    </xf>
    <xf numFmtId="164" fontId="6" fillId="2" borderId="0" xfId="8" applyFont="1" applyFill="1" applyBorder="1" applyAlignment="1">
      <alignment vertical="center"/>
    </xf>
    <xf numFmtId="164" fontId="6" fillId="2" borderId="9" xfId="8" applyFont="1" applyFill="1" applyBorder="1" applyAlignment="1">
      <alignment vertical="center"/>
    </xf>
    <xf numFmtId="0" fontId="6" fillId="0" borderId="0" xfId="5" applyFont="1" applyAlignment="1">
      <alignment vertical="center"/>
    </xf>
    <xf numFmtId="0" fontId="3" fillId="0" borderId="3" xfId="5" applyFont="1" applyBorder="1" applyAlignment="1">
      <alignment horizontal="center" vertical="center"/>
    </xf>
    <xf numFmtId="164" fontId="3" fillId="0" borderId="3" xfId="8" applyFont="1" applyFill="1" applyBorder="1" applyAlignment="1">
      <alignment horizontal="center" vertical="center"/>
    </xf>
    <xf numFmtId="164" fontId="3" fillId="0" borderId="3" xfId="8" applyFont="1" applyFill="1" applyBorder="1" applyAlignment="1">
      <alignment horizontal="center" vertical="center" wrapText="1"/>
    </xf>
    <xf numFmtId="164" fontId="9" fillId="0" borderId="3" xfId="8" applyFont="1" applyFill="1" applyBorder="1" applyAlignment="1">
      <alignment horizontal="center" vertical="center"/>
    </xf>
    <xf numFmtId="164" fontId="9" fillId="0" borderId="3" xfId="8" applyFont="1" applyFill="1" applyBorder="1" applyAlignment="1">
      <alignment horizontal="center" vertical="center" wrapText="1"/>
    </xf>
    <xf numFmtId="164" fontId="4" fillId="0" borderId="3" xfId="8" applyFont="1" applyFill="1" applyBorder="1" applyAlignment="1">
      <alignment vertical="center"/>
    </xf>
    <xf numFmtId="0" fontId="4" fillId="0" borderId="0" xfId="5" applyFont="1" applyAlignment="1">
      <alignment vertical="center"/>
    </xf>
    <xf numFmtId="164" fontId="2" fillId="0" borderId="3" xfId="8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3" xfId="5" applyFont="1" applyBorder="1" applyAlignment="1">
      <alignment vertical="center"/>
    </xf>
    <xf numFmtId="164" fontId="3" fillId="0" borderId="3" xfId="8" applyFont="1" applyFill="1" applyBorder="1" applyAlignment="1">
      <alignment vertical="center"/>
    </xf>
    <xf numFmtId="0" fontId="3" fillId="0" borderId="0" xfId="5" applyFont="1" applyAlignment="1">
      <alignment vertical="center"/>
    </xf>
    <xf numFmtId="0" fontId="2" fillId="0" borderId="0" xfId="5" applyAlignment="1">
      <alignment horizontal="center" vertical="center"/>
    </xf>
    <xf numFmtId="164" fontId="2" fillId="0" borderId="0" xfId="8" applyFont="1" applyFill="1" applyAlignment="1">
      <alignment vertical="center"/>
    </xf>
    <xf numFmtId="0" fontId="0" fillId="0" borderId="0" xfId="0" applyAlignment="1">
      <alignment horizontal="center" vertical="center"/>
    </xf>
    <xf numFmtId="4" fontId="2" fillId="0" borderId="7" xfId="0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6" fillId="2" borderId="0" xfId="1" applyNumberFormat="1" applyFont="1" applyFill="1" applyBorder="1" applyAlignment="1">
      <alignment vertical="center"/>
    </xf>
    <xf numFmtId="4" fontId="3" fillId="0" borderId="3" xfId="1" applyNumberFormat="1" applyFont="1" applyFill="1" applyBorder="1" applyAlignment="1">
      <alignment horizontal="center" vertical="center"/>
    </xf>
    <xf numFmtId="4" fontId="9" fillId="0" borderId="3" xfId="1" applyNumberFormat="1" applyFont="1" applyFill="1" applyBorder="1" applyAlignment="1">
      <alignment horizontal="center" vertical="center"/>
    </xf>
    <xf numFmtId="4" fontId="2" fillId="0" borderId="3" xfId="1" applyNumberFormat="1" applyFont="1" applyFill="1" applyBorder="1" applyAlignment="1">
      <alignment vertical="center"/>
    </xf>
    <xf numFmtId="4" fontId="2" fillId="0" borderId="0" xfId="1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164" fontId="0" fillId="0" borderId="3" xfId="1" applyFont="1" applyFill="1" applyBorder="1" applyAlignment="1">
      <alignment vertical="center"/>
    </xf>
    <xf numFmtId="0" fontId="0" fillId="3" borderId="3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4" fontId="0" fillId="3" borderId="3" xfId="1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4" fontId="2" fillId="3" borderId="3" xfId="1" applyNumberFormat="1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3" fillId="0" borderId="11" xfId="1" applyFont="1" applyFill="1" applyBorder="1" applyAlignment="1">
      <alignment horizontal="center" vertical="center" wrapText="1"/>
    </xf>
    <xf numFmtId="164" fontId="9" fillId="0" borderId="11" xfId="1" applyFont="1" applyFill="1" applyBorder="1" applyAlignment="1">
      <alignment horizontal="center" vertical="center" wrapText="1"/>
    </xf>
    <xf numFmtId="164" fontId="2" fillId="0" borderId="11" xfId="1" applyFont="1" applyFill="1" applyBorder="1" applyAlignment="1">
      <alignment vertical="center"/>
    </xf>
    <xf numFmtId="4" fontId="12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</cellXfs>
  <cellStyles count="9">
    <cellStyle name="Comma" xfId="1" builtinId="3"/>
    <cellStyle name="Comma 2" xfId="2" xr:uid="{00000000-0005-0000-0000-000001000000}"/>
    <cellStyle name="Comma 23" xfId="6" xr:uid="{00000000-0005-0000-0000-000002000000}"/>
    <cellStyle name="Comma 3" xfId="8" xr:uid="{00000000-0005-0000-0000-000003000000}"/>
    <cellStyle name="Comma 4" xfId="4" xr:uid="{00000000-0005-0000-0000-000004000000}"/>
    <cellStyle name="Normal" xfId="0" builtinId="0"/>
    <cellStyle name="Normal 2" xfId="7" xr:uid="{00000000-0005-0000-0000-000006000000}"/>
    <cellStyle name="Normal 20" xfId="5" xr:uid="{00000000-0005-0000-0000-000007000000}"/>
    <cellStyle name="Normal 4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RT%207\Architectural%20Take-Off%20STATION%209\Architectural%20Take-Off%20Station%209%20(12-01-20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Schedule"/>
      <sheetName val="BOQ Summary"/>
      <sheetName val="Finishes"/>
      <sheetName val="Partitions"/>
      <sheetName val="Doors &amp; Windows &amp; Hardware"/>
      <sheetName val="floor"/>
      <sheetName val="ceiling"/>
      <sheetName val="wall"/>
      <sheetName val="plaster"/>
      <sheetName val="waterproofing"/>
      <sheetName val="baseboard"/>
      <sheetName val="cornice"/>
      <sheetName val="wall partition"/>
      <sheetName val="fire rated wall"/>
      <sheetName val="stiffener column"/>
      <sheetName val="stiffener beam"/>
      <sheetName val="lintel beam-100"/>
      <sheetName val="lintel beam-150"/>
      <sheetName val="lintel beam-200"/>
      <sheetName val="sealant"/>
      <sheetName val="zocalo"/>
      <sheetName val="Sheet1"/>
      <sheetName val="Testing"/>
      <sheetName val="600(3)a"/>
      <sheetName val="spreadsheet"/>
      <sheetName val="UR"/>
      <sheetName val="ICA2007-BOQ-Revised (5-7-2007)"/>
      <sheetName val="Scope of Works"/>
      <sheetName val="Arch"/>
      <sheetName val="wire sched"/>
      <sheetName val="RawMatCost"/>
      <sheetName val="Rate Analysis"/>
      <sheetName val="Background"/>
      <sheetName val="Summary"/>
      <sheetName val="CIM"/>
      <sheetName val="Quantity"/>
    </sheetNames>
    <sheetDataSet>
      <sheetData sheetId="0">
        <row r="9">
          <cell r="F9">
            <v>0</v>
          </cell>
          <cell r="H9" t="str">
            <v>D1</v>
          </cell>
          <cell r="I9" t="str">
            <v>Single-Leaf Insulated Steel Flush Door</v>
          </cell>
          <cell r="J9">
            <v>0.9</v>
          </cell>
          <cell r="K9">
            <v>2.1</v>
          </cell>
          <cell r="N9" t="str">
            <v>W01</v>
          </cell>
          <cell r="O9" t="str">
            <v>Operable Awning Window, Fixed Window, Fixed Clerestory Metal Louvers</v>
          </cell>
          <cell r="P9">
            <v>3</v>
          </cell>
          <cell r="Q9">
            <v>2.4</v>
          </cell>
          <cell r="AL9" t="str">
            <v>WT01</v>
          </cell>
          <cell r="AM9" t="str">
            <v>CHB-200</v>
          </cell>
          <cell r="AO9">
            <v>4.9050000000000002</v>
          </cell>
        </row>
        <row r="10">
          <cell r="A10" t="str">
            <v>Concourse Level</v>
          </cell>
          <cell r="B10" t="str">
            <v>Top of Roof</v>
          </cell>
          <cell r="C10">
            <v>10.375</v>
          </cell>
          <cell r="F10">
            <v>10.375</v>
          </cell>
          <cell r="H10" t="str">
            <v>D1A</v>
          </cell>
          <cell r="I10" t="str">
            <v>Single-Leaf Insulated Steel Flush Door</v>
          </cell>
          <cell r="J10">
            <v>0.9</v>
          </cell>
          <cell r="K10">
            <v>2.1</v>
          </cell>
          <cell r="N10" t="str">
            <v>W02</v>
          </cell>
          <cell r="O10" t="str">
            <v>Fixed Window</v>
          </cell>
          <cell r="P10">
            <v>3</v>
          </cell>
          <cell r="Q10">
            <v>1.8</v>
          </cell>
          <cell r="AL10" t="str">
            <v>WT02</v>
          </cell>
          <cell r="AM10" t="str">
            <v>CHB-150</v>
          </cell>
          <cell r="AN10" t="str">
            <v>with ZOCALLO</v>
          </cell>
          <cell r="AO10">
            <v>4.9050000000000002</v>
          </cell>
          <cell r="AP10" t="str">
            <v>with LINTEL BEAM</v>
          </cell>
        </row>
        <row r="11">
          <cell r="A11" t="str">
            <v>Platform Level</v>
          </cell>
          <cell r="B11" t="str">
            <v>Concourse Level</v>
          </cell>
          <cell r="C11">
            <v>6</v>
          </cell>
          <cell r="F11">
            <v>6</v>
          </cell>
          <cell r="H11" t="str">
            <v>D2</v>
          </cell>
          <cell r="I11" t="str">
            <v>Single-Leaf Insulated Steel Flush Door w/ Safety Wired Glass</v>
          </cell>
          <cell r="J11">
            <v>0.9</v>
          </cell>
          <cell r="K11">
            <v>2.1</v>
          </cell>
          <cell r="N11" t="str">
            <v>W03</v>
          </cell>
          <cell r="O11" t="str">
            <v>Fixed Window</v>
          </cell>
          <cell r="P11">
            <v>0.5</v>
          </cell>
          <cell r="Q11">
            <v>1.5</v>
          </cell>
          <cell r="AL11" t="str">
            <v>WT03</v>
          </cell>
          <cell r="AM11" t="str">
            <v>Concrete Wall</v>
          </cell>
          <cell r="AO11">
            <v>4.9050000000000002</v>
          </cell>
        </row>
        <row r="12">
          <cell r="A12" t="str">
            <v>Top of Slab</v>
          </cell>
          <cell r="B12" t="str">
            <v>Platform Level</v>
          </cell>
          <cell r="C12">
            <v>1.63</v>
          </cell>
          <cell r="F12">
            <v>1.63</v>
          </cell>
          <cell r="H12" t="str">
            <v>D3</v>
          </cell>
          <cell r="I12" t="str">
            <v>Single-Leaf Aluminum Door with Glass Panels</v>
          </cell>
          <cell r="J12">
            <v>0.9</v>
          </cell>
          <cell r="K12">
            <v>2.1</v>
          </cell>
          <cell r="N12" t="str">
            <v>W04</v>
          </cell>
          <cell r="O12" t="str">
            <v>Awning Window</v>
          </cell>
          <cell r="P12">
            <v>0.8</v>
          </cell>
          <cell r="Q12">
            <v>0.5</v>
          </cell>
          <cell r="AL12" t="str">
            <v>WT04</v>
          </cell>
          <cell r="AM12" t="str">
            <v>Dry Wall Partition</v>
          </cell>
          <cell r="AO12">
            <v>4.9050000000000002</v>
          </cell>
        </row>
        <row r="13">
          <cell r="A13" t="str">
            <v>Passenger Support Facilities</v>
          </cell>
          <cell r="B13" t="str">
            <v>Top of Slab</v>
          </cell>
          <cell r="C13">
            <v>5.8949999999999996</v>
          </cell>
          <cell r="F13">
            <v>5.8949999999999996</v>
          </cell>
          <cell r="H13" t="str">
            <v>D4</v>
          </cell>
          <cell r="I13" t="str">
            <v>Single-Leaf Insulated Steel Flush Door w/ Louver</v>
          </cell>
          <cell r="J13">
            <v>0.9</v>
          </cell>
          <cell r="K13">
            <v>2.1</v>
          </cell>
          <cell r="N13" t="str">
            <v>W05</v>
          </cell>
          <cell r="O13" t="str">
            <v>Fixed Window</v>
          </cell>
          <cell r="P13">
            <v>2.4</v>
          </cell>
          <cell r="Q13">
            <v>2.23</v>
          </cell>
          <cell r="AL13" t="str">
            <v>WT01_FR</v>
          </cell>
          <cell r="AM13" t="str">
            <v>CHB-200 3hr FR</v>
          </cell>
          <cell r="AO13">
            <v>4.9050000000000002</v>
          </cell>
          <cell r="AP13" t="str">
            <v>with LINTEL BEAM</v>
          </cell>
        </row>
        <row r="14">
          <cell r="A14" t="str">
            <v>Top of Center Island</v>
          </cell>
          <cell r="B14" t="str">
            <v>Passenger Support Facilities</v>
          </cell>
          <cell r="C14">
            <v>4.9050000000000002</v>
          </cell>
          <cell r="F14">
            <v>4.9050000000000002</v>
          </cell>
          <cell r="H14" t="str">
            <v>D4.1</v>
          </cell>
          <cell r="I14" t="str">
            <v>Single-Leaf Insulated Steel Flush Door</v>
          </cell>
          <cell r="J14">
            <v>0.9</v>
          </cell>
          <cell r="K14">
            <v>2.1</v>
          </cell>
          <cell r="N14" t="str">
            <v>W06</v>
          </cell>
          <cell r="O14" t="str">
            <v>Louver Window</v>
          </cell>
          <cell r="P14">
            <v>1.6</v>
          </cell>
          <cell r="Q14">
            <v>1.8</v>
          </cell>
          <cell r="AL14" t="str">
            <v>WT02_FR</v>
          </cell>
          <cell r="AM14" t="str">
            <v>CHB-150 2hr FR</v>
          </cell>
          <cell r="AN14" t="str">
            <v>with ZOCALLO</v>
          </cell>
          <cell r="AO14">
            <v>4.9050000000000002</v>
          </cell>
          <cell r="AP14" t="str">
            <v>with LINTEL BEAM</v>
          </cell>
        </row>
        <row r="15">
          <cell r="F15">
            <v>0</v>
          </cell>
          <cell r="H15" t="str">
            <v>D5</v>
          </cell>
          <cell r="I15" t="str">
            <v>Single-Leaf Insulated Steel Flush Door w/ Louver</v>
          </cell>
          <cell r="J15">
            <v>0.9</v>
          </cell>
          <cell r="K15">
            <v>2.1</v>
          </cell>
          <cell r="N15" t="str">
            <v>W07</v>
          </cell>
          <cell r="O15" t="str">
            <v>Hopper Window and Fixed Window</v>
          </cell>
          <cell r="P15">
            <v>1.6</v>
          </cell>
          <cell r="Q15">
            <v>1.8</v>
          </cell>
          <cell r="AL15" t="str">
            <v>X1</v>
          </cell>
          <cell r="AM15" t="str">
            <v>Firewall</v>
          </cell>
          <cell r="AO15">
            <v>4.9050000000000002</v>
          </cell>
        </row>
        <row r="16">
          <cell r="F16">
            <v>0</v>
          </cell>
          <cell r="H16" t="str">
            <v>D6</v>
          </cell>
          <cell r="I16" t="str">
            <v>Double-Leaf Insulated Steel Flush Door</v>
          </cell>
          <cell r="J16">
            <v>1.8</v>
          </cell>
          <cell r="K16">
            <v>2.1</v>
          </cell>
          <cell r="N16" t="str">
            <v>W08</v>
          </cell>
          <cell r="O16" t="str">
            <v>Hopper Window and Fixed Window</v>
          </cell>
          <cell r="P16">
            <v>3</v>
          </cell>
          <cell r="Q16">
            <v>1.8</v>
          </cell>
          <cell r="AL16" t="str">
            <v>X2</v>
          </cell>
          <cell r="AM16" t="str">
            <v>PCP 1.1m</v>
          </cell>
          <cell r="AO16">
            <v>4.9050000000000002</v>
          </cell>
        </row>
        <row r="17">
          <cell r="F17">
            <v>0</v>
          </cell>
          <cell r="H17" t="str">
            <v>D7</v>
          </cell>
          <cell r="I17" t="str">
            <v>Single-Leaf Insulated Steel Flush Door</v>
          </cell>
          <cell r="J17">
            <v>0.9</v>
          </cell>
          <cell r="K17">
            <v>2.1</v>
          </cell>
          <cell r="AL17" t="str">
            <v>X3</v>
          </cell>
          <cell r="AM17" t="str">
            <v>300mm thk STP</v>
          </cell>
          <cell r="AO17">
            <v>4.9050000000000002</v>
          </cell>
        </row>
        <row r="18">
          <cell r="F18">
            <v>0</v>
          </cell>
          <cell r="H18" t="str">
            <v>D8</v>
          </cell>
          <cell r="I18" t="str">
            <v>Double-Leaf Insulated Steel Flush Door</v>
          </cell>
          <cell r="J18">
            <v>1.8</v>
          </cell>
          <cell r="K18">
            <v>2.1</v>
          </cell>
          <cell r="N18" t="str">
            <v>LV1</v>
          </cell>
          <cell r="O18" t="str">
            <v>Louver Window</v>
          </cell>
          <cell r="P18">
            <v>1.6</v>
          </cell>
          <cell r="Q18">
            <v>4.7</v>
          </cell>
          <cell r="AL18" t="str">
            <v>RC-1</v>
          </cell>
          <cell r="AM18" t="str">
            <v>RC Wall</v>
          </cell>
          <cell r="AO18">
            <v>4.9050000000000002</v>
          </cell>
        </row>
        <row r="19">
          <cell r="F19">
            <v>0</v>
          </cell>
          <cell r="H19" t="str">
            <v>D8A</v>
          </cell>
          <cell r="I19" t="str">
            <v>Double-Leaf Insulated Steel Flush Door w/ Louver</v>
          </cell>
          <cell r="J19">
            <v>1.8</v>
          </cell>
          <cell r="K19">
            <v>2.1</v>
          </cell>
          <cell r="AL19" t="str">
            <v>RC-2</v>
          </cell>
          <cell r="AM19" t="str">
            <v>RC Wall</v>
          </cell>
          <cell r="AO19">
            <v>4.9050000000000002</v>
          </cell>
        </row>
        <row r="20">
          <cell r="F20">
            <v>0</v>
          </cell>
          <cell r="H20" t="str">
            <v>D9</v>
          </cell>
          <cell r="I20" t="str">
            <v>Double-Leaf Insulated Steel Flush Door</v>
          </cell>
          <cell r="J20">
            <v>2.4</v>
          </cell>
          <cell r="K20">
            <v>2.0299999999999998</v>
          </cell>
          <cell r="AL20" t="str">
            <v>RC-3</v>
          </cell>
          <cell r="AM20" t="str">
            <v>RC Wall</v>
          </cell>
          <cell r="AO20">
            <v>4.9050000000000002</v>
          </cell>
        </row>
        <row r="21">
          <cell r="F21">
            <v>0</v>
          </cell>
          <cell r="H21" t="str">
            <v>D10</v>
          </cell>
          <cell r="I21" t="str">
            <v>Double-Leaf Insulated Steel Flush Door</v>
          </cell>
          <cell r="J21">
            <v>1.8</v>
          </cell>
          <cell r="K21">
            <v>2.0299999999999998</v>
          </cell>
          <cell r="AL21" t="str">
            <v>RC-4</v>
          </cell>
          <cell r="AM21" t="str">
            <v>RC Wall</v>
          </cell>
          <cell r="AO21">
            <v>4.9050000000000002</v>
          </cell>
        </row>
        <row r="22">
          <cell r="F22">
            <v>0</v>
          </cell>
          <cell r="H22" t="str">
            <v>D10A</v>
          </cell>
          <cell r="I22" t="str">
            <v>Double-Leaf Insulated Steel Flush Door</v>
          </cell>
          <cell r="J22">
            <v>1.8</v>
          </cell>
          <cell r="K22">
            <v>2.0299999999999998</v>
          </cell>
          <cell r="AL22" t="str">
            <v>RC-5</v>
          </cell>
          <cell r="AM22" t="str">
            <v>RC Wall</v>
          </cell>
          <cell r="AO22">
            <v>4.9050000000000002</v>
          </cell>
        </row>
        <row r="23">
          <cell r="F23">
            <v>0</v>
          </cell>
          <cell r="H23" t="str">
            <v>D11</v>
          </cell>
          <cell r="I23" t="str">
            <v>Roll-up Grill (Mechanically Operated w/ provision for Manual)</v>
          </cell>
          <cell r="J23">
            <v>3</v>
          </cell>
          <cell r="K23">
            <v>3</v>
          </cell>
          <cell r="AL23" t="str">
            <v>W13</v>
          </cell>
          <cell r="AN23" t="str">
            <v>with ZOCALLO</v>
          </cell>
          <cell r="AO23">
            <v>4.9050000000000002</v>
          </cell>
        </row>
        <row r="24">
          <cell r="F24">
            <v>0</v>
          </cell>
          <cell r="H24" t="str">
            <v>D12</v>
          </cell>
          <cell r="I24" t="str">
            <v>Roll-up Grill (Mechanically Operated w/ provision for Manual)</v>
          </cell>
          <cell r="J24">
            <v>5</v>
          </cell>
          <cell r="K24">
            <v>3</v>
          </cell>
          <cell r="AL24" t="str">
            <v>W14</v>
          </cell>
          <cell r="AN24" t="str">
            <v>with ZOCALLO</v>
          </cell>
          <cell r="AO24">
            <v>1.2</v>
          </cell>
        </row>
        <row r="25">
          <cell r="F25">
            <v>0</v>
          </cell>
          <cell r="H25" t="str">
            <v>D13</v>
          </cell>
          <cell r="I25" t="str">
            <v>Roll-up Grill (Mechanically Operated w/ provision for Manual)</v>
          </cell>
          <cell r="J25">
            <v>6</v>
          </cell>
          <cell r="K25">
            <v>3</v>
          </cell>
          <cell r="AL25" t="str">
            <v>W15</v>
          </cell>
          <cell r="AN25" t="str">
            <v>with ZOCALLO</v>
          </cell>
          <cell r="AO25">
            <v>1.9</v>
          </cell>
        </row>
        <row r="26">
          <cell r="F26">
            <v>0</v>
          </cell>
          <cell r="H26" t="str">
            <v>D14</v>
          </cell>
          <cell r="I26" t="str">
            <v>Single-Leaf Steel Gate</v>
          </cell>
          <cell r="J26">
            <v>1</v>
          </cell>
          <cell r="K26">
            <v>1.5</v>
          </cell>
          <cell r="AL26" t="str">
            <v>W16</v>
          </cell>
          <cell r="AO26">
            <v>1.3299999999999998</v>
          </cell>
        </row>
        <row r="27">
          <cell r="F27">
            <v>0</v>
          </cell>
          <cell r="H27" t="str">
            <v>D15</v>
          </cell>
          <cell r="I27" t="str">
            <v>Single-Leaf Grille gate</v>
          </cell>
          <cell r="J27">
            <v>0.4</v>
          </cell>
          <cell r="K27">
            <v>1.5</v>
          </cell>
          <cell r="AL27" t="str">
            <v>W17</v>
          </cell>
          <cell r="AN27" t="str">
            <v>with ZOCALLO</v>
          </cell>
          <cell r="AO27">
            <v>4.9050000000000002</v>
          </cell>
        </row>
        <row r="28">
          <cell r="F28">
            <v>0</v>
          </cell>
          <cell r="H28" t="str">
            <v>D16</v>
          </cell>
          <cell r="I28" t="str">
            <v>Roll-up Grill (Mechanically Operated w/ provision for Manual)</v>
          </cell>
          <cell r="J28">
            <v>1.8</v>
          </cell>
          <cell r="K28">
            <v>3</v>
          </cell>
          <cell r="AL28" t="str">
            <v>W18</v>
          </cell>
          <cell r="AN28" t="str">
            <v>with ZOCALLO</v>
          </cell>
          <cell r="AO28">
            <v>4.9050000000000002</v>
          </cell>
        </row>
        <row r="29">
          <cell r="F29">
            <v>0</v>
          </cell>
          <cell r="H29" t="str">
            <v>D17</v>
          </cell>
          <cell r="I29" t="str">
            <v>Sliding Steel Gate</v>
          </cell>
          <cell r="J29">
            <v>4</v>
          </cell>
          <cell r="K29">
            <v>3</v>
          </cell>
          <cell r="AL29" t="str">
            <v>W19</v>
          </cell>
          <cell r="AO29">
            <v>4.9050000000000002</v>
          </cell>
        </row>
        <row r="30">
          <cell r="F30">
            <v>0</v>
          </cell>
          <cell r="H30" t="str">
            <v>D18</v>
          </cell>
          <cell r="I30" t="str">
            <v>Roll-up Grill (Mechanically Operated w/ provision for Manual)</v>
          </cell>
          <cell r="J30">
            <v>4</v>
          </cell>
          <cell r="K30">
            <v>3</v>
          </cell>
          <cell r="AL30" t="str">
            <v>W20</v>
          </cell>
          <cell r="AO30">
            <v>4.9050000000000002</v>
          </cell>
        </row>
        <row r="31">
          <cell r="F31">
            <v>0</v>
          </cell>
          <cell r="AL31" t="str">
            <v>W21</v>
          </cell>
          <cell r="AO31">
            <v>4.9050000000000002</v>
          </cell>
        </row>
        <row r="32">
          <cell r="F32">
            <v>0</v>
          </cell>
          <cell r="AL32" t="str">
            <v>W22</v>
          </cell>
          <cell r="AO32">
            <v>4.9050000000000002</v>
          </cell>
        </row>
        <row r="33">
          <cell r="F33">
            <v>0</v>
          </cell>
          <cell r="AL33" t="str">
            <v>W23</v>
          </cell>
          <cell r="AO33">
            <v>4.9050000000000002</v>
          </cell>
        </row>
        <row r="34">
          <cell r="F34">
            <v>0</v>
          </cell>
          <cell r="AL34" t="str">
            <v>W24</v>
          </cell>
          <cell r="AO34">
            <v>4.9050000000000002</v>
          </cell>
        </row>
        <row r="35">
          <cell r="F35">
            <v>0</v>
          </cell>
          <cell r="AL35" t="str">
            <v>W25</v>
          </cell>
          <cell r="AO35">
            <v>4.9050000000000002</v>
          </cell>
        </row>
        <row r="36">
          <cell r="F36">
            <v>0</v>
          </cell>
          <cell r="AL36" t="str">
            <v>W26</v>
          </cell>
          <cell r="AO36">
            <v>4.9050000000000002</v>
          </cell>
        </row>
        <row r="37">
          <cell r="F37">
            <v>0</v>
          </cell>
          <cell r="AL37" t="str">
            <v>W27</v>
          </cell>
          <cell r="AO37">
            <v>2.5050000000000003</v>
          </cell>
        </row>
        <row r="38">
          <cell r="F38">
            <v>0</v>
          </cell>
          <cell r="AL38" t="str">
            <v>W28</v>
          </cell>
          <cell r="AO38">
            <v>4.9050000000000002</v>
          </cell>
        </row>
        <row r="39">
          <cell r="F39">
            <v>0</v>
          </cell>
          <cell r="AL39" t="str">
            <v>W29</v>
          </cell>
          <cell r="AN39" t="str">
            <v>with ZOCALLO</v>
          </cell>
          <cell r="AO39">
            <v>4.9050000000000002</v>
          </cell>
        </row>
        <row r="40">
          <cell r="F40">
            <v>0</v>
          </cell>
          <cell r="AL40" t="str">
            <v>W30</v>
          </cell>
          <cell r="AN40" t="str">
            <v>with ZOCALLO</v>
          </cell>
          <cell r="AO40">
            <v>4.3050000000000006</v>
          </cell>
        </row>
        <row r="41">
          <cell r="F41">
            <v>0</v>
          </cell>
          <cell r="AL41" t="str">
            <v>W31</v>
          </cell>
          <cell r="AN41" t="str">
            <v>with ZOCALLO</v>
          </cell>
          <cell r="AO41">
            <v>2.1</v>
          </cell>
        </row>
        <row r="42">
          <cell r="F42">
            <v>0</v>
          </cell>
          <cell r="AL42" t="str">
            <v>W32</v>
          </cell>
          <cell r="AO42">
            <v>4.9050000000000002</v>
          </cell>
        </row>
        <row r="43">
          <cell r="F43">
            <v>0</v>
          </cell>
          <cell r="AL43" t="str">
            <v>W33</v>
          </cell>
          <cell r="AO43">
            <v>4.9050000000000002</v>
          </cell>
        </row>
        <row r="44">
          <cell r="F44">
            <v>0</v>
          </cell>
          <cell r="AL44" t="str">
            <v>W34</v>
          </cell>
          <cell r="AO44">
            <v>4.9050000000000002</v>
          </cell>
        </row>
        <row r="45">
          <cell r="F45">
            <v>0</v>
          </cell>
          <cell r="AL45" t="str">
            <v>W35</v>
          </cell>
          <cell r="AO45">
            <v>4.9050000000000002</v>
          </cell>
        </row>
        <row r="46">
          <cell r="F46">
            <v>0</v>
          </cell>
          <cell r="AL46" t="str">
            <v>W36</v>
          </cell>
          <cell r="AO46">
            <v>4.9050000000000002</v>
          </cell>
        </row>
        <row r="47">
          <cell r="F47">
            <v>0</v>
          </cell>
          <cell r="AL47" t="str">
            <v>ledge</v>
          </cell>
          <cell r="AO47">
            <v>1.1499999999999999</v>
          </cell>
        </row>
        <row r="48">
          <cell r="F48">
            <v>0</v>
          </cell>
          <cell r="AL48">
            <v>0</v>
          </cell>
          <cell r="AO48">
            <v>4.9050000000000002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</sheetData>
      <sheetData sheetId="1">
        <row r="11">
          <cell r="B11" t="str">
            <v>X</v>
          </cell>
          <cell r="C11" t="str">
            <v>SHAFT</v>
          </cell>
          <cell r="D11">
            <v>0</v>
          </cell>
          <cell r="E11">
            <v>0</v>
          </cell>
          <cell r="F11" t="str">
            <v>Verify CHB</v>
          </cell>
          <cell r="X11">
            <v>0</v>
          </cell>
          <cell r="AB11">
            <v>0</v>
          </cell>
        </row>
        <row r="12">
          <cell r="B12" t="str">
            <v>EX</v>
          </cell>
          <cell r="C12" t="str">
            <v>EXTERIOR</v>
          </cell>
          <cell r="H12" t="str">
            <v>WF02</v>
          </cell>
          <cell r="L12" t="str">
            <v>WF02</v>
          </cell>
          <cell r="P12" t="str">
            <v>WF02</v>
          </cell>
          <cell r="T12" t="str">
            <v>WF02</v>
          </cell>
        </row>
        <row r="15">
          <cell r="B15" t="str">
            <v>GROUND FLOOR PLAN: ROAD LEVEL</v>
          </cell>
        </row>
        <row r="16">
          <cell r="B16">
            <v>1</v>
          </cell>
          <cell r="C16" t="str">
            <v>Trash Room 01</v>
          </cell>
          <cell r="D16" t="str">
            <v>FF03</v>
          </cell>
          <cell r="E16" t="str">
            <v>WF05</v>
          </cell>
          <cell r="F16" t="str">
            <v>Verify CHB</v>
          </cell>
          <cell r="H16" t="str">
            <v>WF02</v>
          </cell>
          <cell r="L16" t="str">
            <v>WF02</v>
          </cell>
          <cell r="P16" t="str">
            <v>WF02</v>
          </cell>
          <cell r="T16" t="str">
            <v>WF02</v>
          </cell>
          <cell r="V16" t="str">
            <v>CF01</v>
          </cell>
          <cell r="X16" t="str">
            <v>CF01</v>
          </cell>
        </row>
        <row r="17">
          <cell r="B17">
            <v>2</v>
          </cell>
          <cell r="C17" t="str">
            <v>Trash Room 02</v>
          </cell>
          <cell r="D17" t="str">
            <v>FF03</v>
          </cell>
          <cell r="E17" t="str">
            <v>WF05</v>
          </cell>
          <cell r="F17" t="str">
            <v>Verify CHB</v>
          </cell>
          <cell r="H17" t="str">
            <v>WF02</v>
          </cell>
          <cell r="L17" t="str">
            <v>WF02</v>
          </cell>
          <cell r="P17" t="str">
            <v>WF02</v>
          </cell>
          <cell r="T17" t="str">
            <v>WF02</v>
          </cell>
          <cell r="V17" t="str">
            <v>CF01</v>
          </cell>
          <cell r="X17" t="str">
            <v>CF01</v>
          </cell>
        </row>
        <row r="18">
          <cell r="B18">
            <v>3</v>
          </cell>
          <cell r="C18" t="str">
            <v>Genset Room</v>
          </cell>
          <cell r="D18" t="str">
            <v>FF04</v>
          </cell>
          <cell r="E18" t="str">
            <v>WF04</v>
          </cell>
          <cell r="F18" t="str">
            <v>Verify CHB</v>
          </cell>
          <cell r="H18" t="str">
            <v>WF02</v>
          </cell>
          <cell r="L18" t="str">
            <v>WF02</v>
          </cell>
          <cell r="P18" t="str">
            <v>WF02</v>
          </cell>
          <cell r="T18" t="str">
            <v>WF02</v>
          </cell>
          <cell r="V18" t="str">
            <v>CF02</v>
          </cell>
          <cell r="X18" t="str">
            <v>CF02</v>
          </cell>
        </row>
        <row r="19">
          <cell r="B19">
            <v>4</v>
          </cell>
          <cell r="C19" t="str">
            <v>Entrance Hall (Main Stair No. 1)</v>
          </cell>
          <cell r="D19" t="str">
            <v>FF06</v>
          </cell>
          <cell r="F19" t="str">
            <v>Verify CHB</v>
          </cell>
          <cell r="H19" t="str">
            <v>WF02</v>
          </cell>
          <cell r="L19" t="str">
            <v>WF02</v>
          </cell>
          <cell r="P19" t="str">
            <v>WF02</v>
          </cell>
          <cell r="T19" t="str">
            <v>WF02</v>
          </cell>
          <cell r="V19" t="str">
            <v>CF01</v>
          </cell>
          <cell r="X19" t="str">
            <v>CF01</v>
          </cell>
        </row>
        <row r="20">
          <cell r="B20">
            <v>5</v>
          </cell>
          <cell r="C20" t="str">
            <v>Ramp 1</v>
          </cell>
          <cell r="D20" t="str">
            <v>FF12</v>
          </cell>
        </row>
        <row r="21">
          <cell r="B21">
            <v>6</v>
          </cell>
          <cell r="C21" t="str">
            <v>Entrance Hall (Main Stair No. 2)</v>
          </cell>
          <cell r="D21" t="str">
            <v>FF06</v>
          </cell>
          <cell r="F21" t="str">
            <v>Verify CHB</v>
          </cell>
          <cell r="H21" t="str">
            <v>WF02</v>
          </cell>
          <cell r="L21" t="str">
            <v>WF02</v>
          </cell>
          <cell r="P21" t="str">
            <v>WF02</v>
          </cell>
          <cell r="T21" t="str">
            <v>WF02</v>
          </cell>
          <cell r="V21" t="str">
            <v>CF01</v>
          </cell>
          <cell r="X21" t="str">
            <v>CF01</v>
          </cell>
        </row>
        <row r="22">
          <cell r="B22">
            <v>7</v>
          </cell>
          <cell r="C22" t="str">
            <v>Fire Exit Stair No. 1</v>
          </cell>
          <cell r="D22" t="str">
            <v>FF08</v>
          </cell>
          <cell r="F22" t="str">
            <v>Verify CHB</v>
          </cell>
          <cell r="H22" t="str">
            <v>WF02</v>
          </cell>
          <cell r="L22" t="str">
            <v>WF02</v>
          </cell>
          <cell r="P22" t="str">
            <v>WF02</v>
          </cell>
          <cell r="T22" t="str">
            <v>WF02</v>
          </cell>
          <cell r="V22" t="str">
            <v>CF01</v>
          </cell>
          <cell r="X22" t="str">
            <v>CF01</v>
          </cell>
        </row>
        <row r="23">
          <cell r="B23">
            <v>8</v>
          </cell>
          <cell r="C23" t="str">
            <v>Fire Exit Stair No. 2</v>
          </cell>
          <cell r="D23" t="str">
            <v>FF08</v>
          </cell>
          <cell r="F23" t="str">
            <v>Verify CHB</v>
          </cell>
          <cell r="H23" t="str">
            <v>WF02</v>
          </cell>
          <cell r="L23" t="str">
            <v>WF02</v>
          </cell>
          <cell r="P23" t="str">
            <v>WF02</v>
          </cell>
          <cell r="T23" t="str">
            <v>WF02</v>
          </cell>
          <cell r="V23" t="str">
            <v>CF01</v>
          </cell>
          <cell r="X23" t="str">
            <v>CF01</v>
          </cell>
        </row>
        <row r="24">
          <cell r="B24">
            <v>9</v>
          </cell>
          <cell r="C24" t="str">
            <v>Fire Exit Stair No. 3</v>
          </cell>
          <cell r="D24" t="str">
            <v>FF08</v>
          </cell>
          <cell r="E24">
            <v>0</v>
          </cell>
          <cell r="F24" t="str">
            <v>Verify CHB</v>
          </cell>
          <cell r="H24" t="str">
            <v>WF02</v>
          </cell>
          <cell r="L24" t="str">
            <v>WF02</v>
          </cell>
          <cell r="P24" t="str">
            <v>WF02</v>
          </cell>
          <cell r="T24" t="str">
            <v>WF02</v>
          </cell>
          <cell r="V24" t="str">
            <v>CF01</v>
          </cell>
          <cell r="X24" t="str">
            <v>CF01</v>
          </cell>
          <cell r="AD24">
            <v>3</v>
          </cell>
        </row>
        <row r="25">
          <cell r="B25">
            <v>10</v>
          </cell>
          <cell r="C25" t="str">
            <v>Fire Exit Stair No. 4</v>
          </cell>
          <cell r="D25" t="str">
            <v>FF08</v>
          </cell>
          <cell r="E25">
            <v>0</v>
          </cell>
          <cell r="F25" t="str">
            <v>Verify CHB</v>
          </cell>
          <cell r="H25" t="str">
            <v>WF02</v>
          </cell>
          <cell r="L25" t="str">
            <v>WF02</v>
          </cell>
          <cell r="P25" t="str">
            <v>WF02</v>
          </cell>
          <cell r="T25" t="str">
            <v>WF02</v>
          </cell>
          <cell r="V25" t="str">
            <v>CF01</v>
          </cell>
          <cell r="X25" t="str">
            <v>CF01</v>
          </cell>
        </row>
        <row r="26">
          <cell r="B26">
            <v>11</v>
          </cell>
          <cell r="C26" t="str">
            <v>STP (Under Stair &amp; Elevator)</v>
          </cell>
        </row>
        <row r="27">
          <cell r="B27">
            <v>12</v>
          </cell>
          <cell r="C27" t="str">
            <v>Ramp Up (Adjacent Trash Room 2)</v>
          </cell>
        </row>
        <row r="28">
          <cell r="B28">
            <v>13</v>
          </cell>
          <cell r="C28" t="str">
            <v>Main Stair No. 1</v>
          </cell>
          <cell r="D28" t="str">
            <v>FF06</v>
          </cell>
          <cell r="F28" t="str">
            <v>Verify CHB</v>
          </cell>
          <cell r="H28" t="str">
            <v>WF02</v>
          </cell>
          <cell r="L28" t="str">
            <v>WF02</v>
          </cell>
          <cell r="P28" t="str">
            <v>WF02</v>
          </cell>
          <cell r="T28" t="str">
            <v>WF02</v>
          </cell>
          <cell r="V28" t="str">
            <v>CF01</v>
          </cell>
          <cell r="X28" t="str">
            <v>CF01</v>
          </cell>
        </row>
        <row r="29">
          <cell r="B29">
            <v>14</v>
          </cell>
          <cell r="C29" t="str">
            <v>Main Stair No. 2</v>
          </cell>
          <cell r="D29" t="str">
            <v>FF06</v>
          </cell>
          <cell r="F29" t="str">
            <v>Verify CHB</v>
          </cell>
          <cell r="H29" t="str">
            <v>WF02</v>
          </cell>
          <cell r="L29" t="str">
            <v>WF02</v>
          </cell>
          <cell r="P29" t="str">
            <v>WF02</v>
          </cell>
          <cell r="T29" t="str">
            <v>WF02</v>
          </cell>
          <cell r="V29" t="str">
            <v>CF01</v>
          </cell>
          <cell r="X29" t="str">
            <v>CF01</v>
          </cell>
        </row>
        <row r="30">
          <cell r="B30">
            <v>15</v>
          </cell>
          <cell r="C30" t="str">
            <v>Ramp 2</v>
          </cell>
          <cell r="D30" t="str">
            <v>FF12</v>
          </cell>
        </row>
        <row r="31">
          <cell r="B31" t="str">
            <v>SECOND FLOOR PLAN: UNPAID CONCOURSE LEVEL</v>
          </cell>
        </row>
        <row r="32">
          <cell r="B32">
            <v>16</v>
          </cell>
          <cell r="C32" t="str">
            <v>Passenger Support Hallway</v>
          </cell>
          <cell r="D32" t="str">
            <v>FF08</v>
          </cell>
          <cell r="V32" t="str">
            <v>CF04</v>
          </cell>
          <cell r="X32" t="str">
            <v>CF04</v>
          </cell>
        </row>
        <row r="33">
          <cell r="B33">
            <v>17</v>
          </cell>
          <cell r="C33" t="str">
            <v>Clinic 2</v>
          </cell>
        </row>
        <row r="34">
          <cell r="B34">
            <v>18</v>
          </cell>
          <cell r="C34" t="str">
            <v>Admin Office</v>
          </cell>
        </row>
        <row r="35">
          <cell r="B35">
            <v>19</v>
          </cell>
          <cell r="C35" t="str">
            <v>PWD</v>
          </cell>
        </row>
        <row r="36">
          <cell r="B36">
            <v>20</v>
          </cell>
          <cell r="C36" t="str">
            <v>Female Toilet</v>
          </cell>
        </row>
        <row r="37">
          <cell r="B37">
            <v>21</v>
          </cell>
          <cell r="C37" t="str">
            <v>Male Toilet</v>
          </cell>
        </row>
        <row r="38">
          <cell r="B38">
            <v>22</v>
          </cell>
          <cell r="C38" t="str">
            <v>Janitor Room</v>
          </cell>
        </row>
        <row r="39">
          <cell r="B39">
            <v>23</v>
          </cell>
          <cell r="C39" t="str">
            <v>Main Stair No. 1</v>
          </cell>
          <cell r="D39" t="str">
            <v>FF06</v>
          </cell>
        </row>
        <row r="40">
          <cell r="B40">
            <v>24</v>
          </cell>
          <cell r="C40" t="str">
            <v>Main Stair No. 2</v>
          </cell>
          <cell r="D40" t="str">
            <v>FF06</v>
          </cell>
        </row>
        <row r="41">
          <cell r="B41">
            <v>25</v>
          </cell>
          <cell r="C41" t="str">
            <v>Fire Exit Stair No. 1</v>
          </cell>
          <cell r="D41" t="str">
            <v>FF08</v>
          </cell>
        </row>
        <row r="42">
          <cell r="B42">
            <v>26</v>
          </cell>
          <cell r="C42" t="str">
            <v>Fire Exit Stair No. 2</v>
          </cell>
          <cell r="D42" t="str">
            <v>FF08</v>
          </cell>
        </row>
        <row r="43">
          <cell r="B43">
            <v>27</v>
          </cell>
          <cell r="C43" t="str">
            <v>Fire Exit Stair No. 3</v>
          </cell>
          <cell r="D43" t="str">
            <v>FF08</v>
          </cell>
        </row>
        <row r="44">
          <cell r="B44">
            <v>28</v>
          </cell>
          <cell r="C44" t="str">
            <v>Fire Exit Stair No. 4</v>
          </cell>
          <cell r="D44" t="str">
            <v>FF08</v>
          </cell>
        </row>
        <row r="45">
          <cell r="B45" t="str">
            <v>THIRD FLOOR PLAN: PLATFORM LEVEL</v>
          </cell>
        </row>
        <row r="46">
          <cell r="B46">
            <v>29</v>
          </cell>
          <cell r="C46" t="str">
            <v>Platform</v>
          </cell>
          <cell r="D46" t="str">
            <v>FF01</v>
          </cell>
          <cell r="E46" t="str">
            <v>WF05</v>
          </cell>
          <cell r="H46" t="str">
            <v>WF02</v>
          </cell>
          <cell r="L46" t="str">
            <v>WF02</v>
          </cell>
          <cell r="P46" t="str">
            <v>WF02</v>
          </cell>
          <cell r="T46" t="str">
            <v>WF02</v>
          </cell>
          <cell r="V46" t="str">
            <v>CF06</v>
          </cell>
          <cell r="X46" t="str">
            <v>CF06</v>
          </cell>
        </row>
        <row r="47">
          <cell r="B47">
            <v>30</v>
          </cell>
          <cell r="C47" t="str">
            <v>Main Stair No. 1</v>
          </cell>
          <cell r="D47" t="str">
            <v>FF06</v>
          </cell>
        </row>
        <row r="48">
          <cell r="B48">
            <v>31</v>
          </cell>
          <cell r="C48" t="str">
            <v>Main Stair No. 2</v>
          </cell>
          <cell r="D48" t="str">
            <v>FF06</v>
          </cell>
        </row>
        <row r="49">
          <cell r="B49">
            <v>32</v>
          </cell>
          <cell r="C49" t="str">
            <v>Fire Exit Stair No. 1</v>
          </cell>
          <cell r="D49" t="str">
            <v>FF08</v>
          </cell>
        </row>
        <row r="50">
          <cell r="B50">
            <v>33</v>
          </cell>
          <cell r="C50" t="str">
            <v>Fire Exit Stair No. 2</v>
          </cell>
          <cell r="D50" t="str">
            <v>FF08</v>
          </cell>
        </row>
        <row r="51">
          <cell r="B51">
            <v>34</v>
          </cell>
          <cell r="C51" t="str">
            <v>Fire Exit Stair No. 3</v>
          </cell>
          <cell r="D51" t="str">
            <v>FF08</v>
          </cell>
        </row>
        <row r="52">
          <cell r="B52">
            <v>35</v>
          </cell>
          <cell r="C52" t="str">
            <v>Fire Exit Stair No. 4</v>
          </cell>
          <cell r="D52" t="str">
            <v>FF08</v>
          </cell>
        </row>
        <row r="53">
          <cell r="B53" t="str">
            <v>FOURTH FLOOR PLAN: CONCOURSE LEVEL</v>
          </cell>
        </row>
        <row r="54">
          <cell r="B54">
            <v>36</v>
          </cell>
          <cell r="C54" t="str">
            <v>Unpaid Concourse</v>
          </cell>
          <cell r="D54" t="str">
            <v>FF10</v>
          </cell>
        </row>
        <row r="55">
          <cell r="B55">
            <v>37</v>
          </cell>
          <cell r="C55" t="str">
            <v>Cash Room</v>
          </cell>
          <cell r="D55" t="str">
            <v>FF07</v>
          </cell>
        </row>
        <row r="56">
          <cell r="B56">
            <v>38</v>
          </cell>
          <cell r="C56" t="str">
            <v>Ticket Office</v>
          </cell>
          <cell r="D56" t="str">
            <v>FF07</v>
          </cell>
        </row>
        <row r="57">
          <cell r="B57">
            <v>39</v>
          </cell>
          <cell r="C57" t="str">
            <v>Station Control Center Room</v>
          </cell>
          <cell r="D57" t="str">
            <v>FF07</v>
          </cell>
        </row>
        <row r="58">
          <cell r="B58">
            <v>40</v>
          </cell>
          <cell r="C58" t="str">
            <v>Station Staff Locker &amp; Rest Area</v>
          </cell>
          <cell r="D58" t="str">
            <v>FF09</v>
          </cell>
        </row>
        <row r="59">
          <cell r="B59">
            <v>41</v>
          </cell>
          <cell r="C59" t="str">
            <v>Station Staff Locker - Female Toilet</v>
          </cell>
          <cell r="D59" t="str">
            <v>FF03</v>
          </cell>
        </row>
        <row r="60">
          <cell r="B60">
            <v>42</v>
          </cell>
          <cell r="C60" t="str">
            <v>Station Staff Locker - Male Toilet</v>
          </cell>
          <cell r="D60" t="str">
            <v>FF03</v>
          </cell>
        </row>
        <row r="61">
          <cell r="B61">
            <v>43</v>
          </cell>
          <cell r="C61" t="str">
            <v>Security Room</v>
          </cell>
          <cell r="D61" t="str">
            <v>FF09</v>
          </cell>
        </row>
        <row r="62">
          <cell r="B62">
            <v>44</v>
          </cell>
          <cell r="C62" t="str">
            <v>Clinic 1</v>
          </cell>
          <cell r="D62" t="str">
            <v>FF09</v>
          </cell>
        </row>
        <row r="63">
          <cell r="B63">
            <v>45</v>
          </cell>
          <cell r="C63" t="str">
            <v>Male Toilet</v>
          </cell>
          <cell r="D63" t="str">
            <v>FF03</v>
          </cell>
        </row>
        <row r="64">
          <cell r="B64">
            <v>46</v>
          </cell>
          <cell r="C64" t="str">
            <v>Janitor Room</v>
          </cell>
          <cell r="D64" t="str">
            <v>FF03</v>
          </cell>
        </row>
        <row r="65">
          <cell r="B65">
            <v>47</v>
          </cell>
          <cell r="C65" t="str">
            <v>Female Toilet</v>
          </cell>
          <cell r="D65" t="str">
            <v>FF03</v>
          </cell>
        </row>
        <row r="66">
          <cell r="B66">
            <v>48</v>
          </cell>
          <cell r="C66" t="str">
            <v>PWD</v>
          </cell>
          <cell r="D66" t="str">
            <v>FF03</v>
          </cell>
        </row>
        <row r="67">
          <cell r="B67">
            <v>49</v>
          </cell>
          <cell r="C67" t="str">
            <v>Storage Room</v>
          </cell>
          <cell r="D67" t="str">
            <v>FF04</v>
          </cell>
        </row>
        <row r="68">
          <cell r="B68">
            <v>50</v>
          </cell>
          <cell r="C68" t="str">
            <v>Operation and Maintenance Room (OMR)</v>
          </cell>
          <cell r="D68" t="str">
            <v>FF04</v>
          </cell>
        </row>
        <row r="69">
          <cell r="B69">
            <v>51</v>
          </cell>
          <cell r="C69" t="str">
            <v>Signal Control Room (SCR)</v>
          </cell>
          <cell r="D69" t="str">
            <v>FF04</v>
          </cell>
        </row>
        <row r="70">
          <cell r="B70">
            <v>52</v>
          </cell>
          <cell r="C70" t="str">
            <v>Communication Equipment Room (CER)</v>
          </cell>
          <cell r="D70" t="str">
            <v>FF04</v>
          </cell>
        </row>
        <row r="71">
          <cell r="B71">
            <v>53</v>
          </cell>
          <cell r="C71" t="str">
            <v>Electrical Room (Station)</v>
          </cell>
          <cell r="D71" t="str">
            <v>FF04</v>
          </cell>
        </row>
        <row r="72">
          <cell r="B72">
            <v>54</v>
          </cell>
          <cell r="C72" t="str">
            <v>Paid Concourse</v>
          </cell>
          <cell r="D72" t="str">
            <v>FF01</v>
          </cell>
        </row>
        <row r="73">
          <cell r="B73">
            <v>55</v>
          </cell>
          <cell r="C73" t="str">
            <v>Traction Power Supply System Room (TPSSR)</v>
          </cell>
        </row>
        <row r="74">
          <cell r="B74">
            <v>56</v>
          </cell>
          <cell r="C74" t="str">
            <v>Hallway</v>
          </cell>
          <cell r="D74" t="str">
            <v>FF08</v>
          </cell>
        </row>
        <row r="75">
          <cell r="B75">
            <v>57</v>
          </cell>
          <cell r="C75" t="str">
            <v>Main Stair No. 1</v>
          </cell>
          <cell r="D75" t="str">
            <v>FF06</v>
          </cell>
        </row>
        <row r="76">
          <cell r="B76">
            <v>58</v>
          </cell>
          <cell r="C76" t="str">
            <v>Main Stair No. 2</v>
          </cell>
          <cell r="D76" t="str">
            <v>FF06</v>
          </cell>
        </row>
        <row r="77">
          <cell r="B77">
            <v>59</v>
          </cell>
          <cell r="C77" t="str">
            <v>Fire Exit Stair No. 1</v>
          </cell>
          <cell r="D77" t="str">
            <v>FF08</v>
          </cell>
        </row>
        <row r="78">
          <cell r="B78">
            <v>60</v>
          </cell>
          <cell r="C78" t="str">
            <v>Fire Exit Stair No. 2</v>
          </cell>
          <cell r="D78" t="str">
            <v>FF08</v>
          </cell>
        </row>
        <row r="79">
          <cell r="B79">
            <v>61</v>
          </cell>
          <cell r="C79" t="str">
            <v>Fire Exit Stair No. 3</v>
          </cell>
          <cell r="D79" t="str">
            <v>FF08</v>
          </cell>
        </row>
        <row r="80">
          <cell r="B80">
            <v>62</v>
          </cell>
          <cell r="C80" t="str">
            <v>Fire Exit Stair No. 4</v>
          </cell>
          <cell r="D80" t="str">
            <v>FF08</v>
          </cell>
        </row>
      </sheetData>
      <sheetData sheetId="2"/>
      <sheetData sheetId="3"/>
      <sheetData sheetId="4"/>
      <sheetData sheetId="5">
        <row r="5">
          <cell r="H5">
            <v>4</v>
          </cell>
        </row>
      </sheetData>
      <sheetData sheetId="6">
        <row r="3">
          <cell r="A3" t="str">
            <v>Sum of Value</v>
          </cell>
        </row>
      </sheetData>
      <sheetData sheetId="7">
        <row r="3">
          <cell r="A3" t="str">
            <v>Sum of Value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A3" t="str">
            <v>Sum of Value</v>
          </cell>
        </row>
      </sheetData>
      <sheetData sheetId="14"/>
      <sheetData sheetId="15"/>
      <sheetData sheetId="16"/>
      <sheetData sheetId="17"/>
      <sheetData sheetId="18">
        <row r="3">
          <cell r="A3" t="str">
            <v>Sum of Value</v>
          </cell>
        </row>
      </sheetData>
      <sheetData sheetId="19"/>
      <sheetData sheetId="20"/>
      <sheetData sheetId="21">
        <row r="3">
          <cell r="A3" t="str">
            <v>Sum of Value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19"/>
  <sheetViews>
    <sheetView view="pageBreakPreview" zoomScale="80" zoomScaleNormal="100" zoomScaleSheetLayoutView="80" workbookViewId="0">
      <selection activeCell="B4" sqref="B4"/>
    </sheetView>
  </sheetViews>
  <sheetFormatPr defaultColWidth="8.54296875" defaultRowHeight="12.5" x14ac:dyDescent="0.25"/>
  <cols>
    <col min="1" max="1" width="13.453125" style="3" customWidth="1"/>
    <col min="2" max="2" width="60.54296875" style="3" customWidth="1"/>
    <col min="3" max="3" width="7.453125" style="9" customWidth="1"/>
    <col min="4" max="7" width="15.54296875" style="16" customWidth="1"/>
    <col min="8" max="8" width="20.54296875" style="16" customWidth="1"/>
    <col min="9" max="16384" width="8.54296875" style="3"/>
  </cols>
  <sheetData>
    <row r="1" spans="1:8" ht="15" customHeight="1" x14ac:dyDescent="0.25">
      <c r="A1" s="17" t="s">
        <v>0</v>
      </c>
      <c r="B1" s="18" t="s">
        <v>1</v>
      </c>
      <c r="C1" s="19"/>
      <c r="D1" s="19"/>
      <c r="E1" s="19"/>
      <c r="F1" s="19"/>
      <c r="G1" s="19"/>
      <c r="H1" s="20"/>
    </row>
    <row r="2" spans="1:8" ht="15" customHeight="1" x14ac:dyDescent="0.25">
      <c r="A2" s="21" t="s">
        <v>2</v>
      </c>
      <c r="B2" s="2" t="s">
        <v>3</v>
      </c>
      <c r="C2" s="3"/>
      <c r="D2" s="3"/>
      <c r="E2" s="3"/>
      <c r="F2" s="3"/>
      <c r="G2" s="3"/>
      <c r="H2" s="22"/>
    </row>
    <row r="3" spans="1:8" ht="15" customHeight="1" x14ac:dyDescent="0.25">
      <c r="A3" s="21" t="s">
        <v>4</v>
      </c>
      <c r="B3" s="2" t="s">
        <v>5</v>
      </c>
      <c r="C3" s="3"/>
      <c r="D3" s="3"/>
      <c r="E3" s="3"/>
      <c r="F3" s="3"/>
      <c r="G3" s="3"/>
      <c r="H3" s="22"/>
    </row>
    <row r="4" spans="1:8" s="8" customFormat="1" ht="15" customHeight="1" x14ac:dyDescent="0.25">
      <c r="A4" s="6"/>
      <c r="B4" s="23"/>
      <c r="C4" s="23"/>
      <c r="D4" s="23"/>
      <c r="E4" s="23"/>
      <c r="F4" s="23"/>
      <c r="G4" s="23"/>
      <c r="H4" s="7"/>
    </row>
    <row r="5" spans="1:8" ht="15" customHeight="1" x14ac:dyDescent="0.25">
      <c r="A5" s="121" t="s">
        <v>6</v>
      </c>
      <c r="B5" s="121"/>
      <c r="C5" s="121"/>
      <c r="D5" s="121"/>
      <c r="E5" s="121"/>
      <c r="F5" s="121"/>
      <c r="G5" s="121"/>
      <c r="H5" s="121"/>
    </row>
    <row r="6" spans="1:8" ht="15" customHeight="1" x14ac:dyDescent="0.25">
      <c r="A6" s="31"/>
      <c r="B6" s="31"/>
      <c r="C6" s="31"/>
      <c r="D6" s="31"/>
      <c r="E6" s="31"/>
      <c r="F6" s="31"/>
      <c r="G6" s="31"/>
      <c r="H6" s="32"/>
    </row>
    <row r="7" spans="1:8" s="4" customFormat="1" ht="20.149999999999999" customHeight="1" thickBot="1" x14ac:dyDescent="0.3">
      <c r="A7" s="5" t="s">
        <v>7</v>
      </c>
      <c r="B7" s="34"/>
      <c r="C7" s="35"/>
      <c r="D7" s="36"/>
      <c r="E7" s="36"/>
      <c r="F7" s="36"/>
      <c r="G7" s="36"/>
      <c r="H7" s="37"/>
    </row>
    <row r="8" spans="1:8" ht="40.4" customHeight="1" x14ac:dyDescent="0.25">
      <c r="A8" s="25" t="s">
        <v>8</v>
      </c>
      <c r="B8" s="25" t="s">
        <v>9</v>
      </c>
      <c r="C8" s="25" t="s">
        <v>10</v>
      </c>
      <c r="D8" s="26" t="s">
        <v>11</v>
      </c>
      <c r="E8" s="29" t="s">
        <v>12</v>
      </c>
      <c r="F8" s="26" t="s">
        <v>13</v>
      </c>
      <c r="G8" s="29" t="s">
        <v>14</v>
      </c>
      <c r="H8" s="29" t="s">
        <v>15</v>
      </c>
    </row>
    <row r="9" spans="1:8" s="1" customFormat="1" ht="20.149999999999999" customHeight="1" x14ac:dyDescent="0.25">
      <c r="A9" s="25"/>
      <c r="B9" s="25" t="s">
        <v>16</v>
      </c>
      <c r="C9" s="25"/>
      <c r="D9" s="26"/>
      <c r="E9" s="26"/>
      <c r="F9" s="26"/>
      <c r="G9" s="29"/>
      <c r="H9" s="29"/>
    </row>
    <row r="10" spans="1:8" ht="20.149999999999999" customHeight="1" x14ac:dyDescent="0.25">
      <c r="A10" s="13" t="s">
        <v>17</v>
      </c>
      <c r="B10" s="14" t="s">
        <v>18</v>
      </c>
      <c r="C10" s="13" t="s">
        <v>19</v>
      </c>
      <c r="D10" s="15">
        <v>1</v>
      </c>
      <c r="E10" s="15"/>
      <c r="F10" s="15">
        <f>D10-E10</f>
        <v>1</v>
      </c>
      <c r="G10" s="15"/>
      <c r="H10" s="15"/>
    </row>
    <row r="11" spans="1:8" ht="20.149999999999999" customHeight="1" x14ac:dyDescent="0.25">
      <c r="A11" s="13" t="s">
        <v>20</v>
      </c>
      <c r="B11" s="14" t="s">
        <v>21</v>
      </c>
      <c r="C11" s="13" t="s">
        <v>19</v>
      </c>
      <c r="D11" s="15">
        <v>1</v>
      </c>
      <c r="E11" s="15"/>
      <c r="F11" s="15">
        <f t="shared" ref="F11:F12" si="0">D11-E11</f>
        <v>1</v>
      </c>
      <c r="G11" s="15"/>
      <c r="H11" s="15"/>
    </row>
    <row r="12" spans="1:8" ht="20.149999999999999" customHeight="1" x14ac:dyDescent="0.25">
      <c r="A12" s="13" t="s">
        <v>22</v>
      </c>
      <c r="B12" s="14" t="s">
        <v>23</v>
      </c>
      <c r="C12" s="13" t="s">
        <v>19</v>
      </c>
      <c r="D12" s="15">
        <v>1</v>
      </c>
      <c r="E12" s="15"/>
      <c r="F12" s="15">
        <f t="shared" si="0"/>
        <v>1</v>
      </c>
      <c r="G12" s="15"/>
      <c r="H12" s="15"/>
    </row>
    <row r="13" spans="1:8" ht="20.149999999999999" customHeight="1" x14ac:dyDescent="0.25">
      <c r="A13" s="13"/>
      <c r="B13" s="46"/>
      <c r="C13" s="13"/>
      <c r="D13" s="15"/>
      <c r="E13" s="15"/>
      <c r="F13" s="15"/>
      <c r="G13" s="15"/>
      <c r="H13" s="15"/>
    </row>
    <row r="14" spans="1:8" ht="20.149999999999999" customHeight="1" x14ac:dyDescent="0.25">
      <c r="A14" s="13"/>
      <c r="B14" s="46" t="s">
        <v>24</v>
      </c>
      <c r="C14" s="13"/>
      <c r="D14" s="15"/>
      <c r="E14" s="15"/>
      <c r="F14" s="15"/>
      <c r="G14" s="15"/>
      <c r="H14" s="15"/>
    </row>
    <row r="15" spans="1:8" ht="20.149999999999999" customHeight="1" x14ac:dyDescent="0.25">
      <c r="A15" s="13"/>
      <c r="B15" s="14"/>
      <c r="C15" s="13"/>
      <c r="D15" s="15"/>
      <c r="E15" s="15"/>
      <c r="F15" s="15"/>
      <c r="G15" s="15"/>
      <c r="H15" s="15"/>
    </row>
    <row r="16" spans="1:8" ht="20.149999999999999" customHeight="1" x14ac:dyDescent="0.25">
      <c r="A16" s="13"/>
      <c r="B16" s="14"/>
      <c r="C16" s="13"/>
      <c r="D16" s="15"/>
      <c r="E16" s="15"/>
      <c r="F16" s="15"/>
      <c r="G16" s="15"/>
      <c r="H16" s="15"/>
    </row>
    <row r="17" spans="1:9" ht="20.149999999999999" customHeight="1" x14ac:dyDescent="0.25">
      <c r="A17" s="13"/>
      <c r="B17" s="14"/>
      <c r="C17" s="13"/>
      <c r="D17" s="15"/>
      <c r="E17" s="15"/>
      <c r="F17" s="15"/>
      <c r="G17" s="15"/>
      <c r="H17" s="15"/>
    </row>
    <row r="18" spans="1:9" ht="20.149999999999999" customHeight="1" x14ac:dyDescent="0.25">
      <c r="A18" s="13"/>
      <c r="B18" s="14"/>
      <c r="C18" s="13"/>
      <c r="D18" s="15"/>
      <c r="E18" s="15"/>
      <c r="F18" s="15"/>
      <c r="G18" s="15"/>
      <c r="H18" s="15"/>
    </row>
    <row r="19" spans="1:9" s="1" customFormat="1" ht="40.4" customHeight="1" x14ac:dyDescent="0.25">
      <c r="A19" s="30"/>
      <c r="B19" s="25" t="s">
        <v>25</v>
      </c>
      <c r="C19" s="30"/>
      <c r="D19" s="30"/>
      <c r="E19" s="30"/>
      <c r="F19" s="30"/>
      <c r="G19" s="26" t="s">
        <v>26</v>
      </c>
      <c r="H19" s="27"/>
      <c r="I19" s="28"/>
    </row>
  </sheetData>
  <mergeCells count="1">
    <mergeCell ref="A5:H5"/>
  </mergeCells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 tint="-0.249977111117893"/>
  </sheetPr>
  <dimension ref="A1:I302"/>
  <sheetViews>
    <sheetView view="pageBreakPreview" topLeftCell="A73" zoomScale="80" zoomScaleNormal="80" zoomScaleSheetLayoutView="80" workbookViewId="0">
      <selection activeCell="A5" sqref="A5:H5"/>
    </sheetView>
  </sheetViews>
  <sheetFormatPr defaultColWidth="8.54296875" defaultRowHeight="12.5" x14ac:dyDescent="0.25"/>
  <cols>
    <col min="1" max="1" width="13.453125" style="3" customWidth="1"/>
    <col min="2" max="2" width="60.54296875" style="3" customWidth="1"/>
    <col min="3" max="3" width="7.453125" style="9" customWidth="1"/>
    <col min="4" max="7" width="15.54296875" style="16" customWidth="1"/>
    <col min="8" max="8" width="20.54296875" style="16" customWidth="1"/>
    <col min="9" max="16384" width="8.54296875" style="3"/>
  </cols>
  <sheetData>
    <row r="1" spans="1:8" ht="15" customHeight="1" x14ac:dyDescent="0.25">
      <c r="A1" s="17" t="s">
        <v>0</v>
      </c>
      <c r="B1" s="18" t="s">
        <v>1</v>
      </c>
      <c r="C1" s="19"/>
      <c r="D1" s="19"/>
      <c r="E1" s="19"/>
      <c r="F1" s="19"/>
      <c r="G1" s="19"/>
      <c r="H1" s="20"/>
    </row>
    <row r="2" spans="1:8" ht="15" customHeight="1" x14ac:dyDescent="0.25">
      <c r="A2" s="21" t="s">
        <v>2</v>
      </c>
      <c r="B2" s="2" t="s">
        <v>3</v>
      </c>
      <c r="C2" s="3"/>
      <c r="D2" s="3"/>
      <c r="E2" s="3"/>
      <c r="F2" s="3"/>
      <c r="G2" s="3"/>
      <c r="H2" s="22"/>
    </row>
    <row r="3" spans="1:8" ht="15" customHeight="1" x14ac:dyDescent="0.25">
      <c r="A3" s="21" t="s">
        <v>4</v>
      </c>
      <c r="B3" s="2" t="s">
        <v>5</v>
      </c>
      <c r="C3" s="3"/>
      <c r="D3" s="3"/>
      <c r="E3" s="3"/>
      <c r="F3" s="3"/>
      <c r="G3" s="3"/>
      <c r="H3" s="22"/>
    </row>
    <row r="4" spans="1:8" s="8" customFormat="1" ht="15" customHeight="1" x14ac:dyDescent="0.25">
      <c r="A4" s="6"/>
      <c r="B4" s="23"/>
      <c r="C4" s="23"/>
      <c r="D4" s="23"/>
      <c r="E4" s="23"/>
      <c r="F4" s="23"/>
      <c r="G4" s="23"/>
      <c r="H4" s="7"/>
    </row>
    <row r="5" spans="1:8" ht="15" customHeight="1" x14ac:dyDescent="0.25">
      <c r="A5" s="121" t="s">
        <v>6</v>
      </c>
      <c r="B5" s="121"/>
      <c r="C5" s="121"/>
      <c r="D5" s="121"/>
      <c r="E5" s="121"/>
      <c r="F5" s="121"/>
      <c r="G5" s="121"/>
      <c r="H5" s="121"/>
    </row>
    <row r="6" spans="1:8" ht="15" customHeight="1" x14ac:dyDescent="0.25">
      <c r="A6" s="33"/>
      <c r="B6" s="31"/>
      <c r="C6" s="31"/>
      <c r="D6" s="31"/>
      <c r="E6" s="31"/>
      <c r="F6" s="31"/>
      <c r="G6" s="31"/>
      <c r="H6" s="32"/>
    </row>
    <row r="7" spans="1:8" s="4" customFormat="1" ht="20.149999999999999" customHeight="1" thickBot="1" x14ac:dyDescent="0.3">
      <c r="A7" s="5" t="s">
        <v>7</v>
      </c>
      <c r="B7" s="34"/>
      <c r="C7" s="35"/>
      <c r="D7" s="36"/>
      <c r="E7" s="36"/>
      <c r="F7" s="36"/>
      <c r="G7" s="36"/>
      <c r="H7" s="37"/>
    </row>
    <row r="8" spans="1:8" ht="40.4" customHeight="1" x14ac:dyDescent="0.25">
      <c r="A8" s="25" t="s">
        <v>8</v>
      </c>
      <c r="B8" s="25" t="s">
        <v>9</v>
      </c>
      <c r="C8" s="25" t="s">
        <v>10</v>
      </c>
      <c r="D8" s="26" t="s">
        <v>11</v>
      </c>
      <c r="E8" s="29" t="s">
        <v>12</v>
      </c>
      <c r="F8" s="26" t="s">
        <v>13</v>
      </c>
      <c r="G8" s="29" t="s">
        <v>14</v>
      </c>
      <c r="H8" s="29" t="s">
        <v>15</v>
      </c>
    </row>
    <row r="9" spans="1:8" ht="20.149999999999999" customHeight="1" x14ac:dyDescent="0.25">
      <c r="A9" s="10"/>
      <c r="B9" s="25" t="s">
        <v>895</v>
      </c>
      <c r="C9" s="10"/>
      <c r="D9" s="11"/>
      <c r="E9" s="11"/>
      <c r="F9" s="11"/>
      <c r="G9" s="12"/>
      <c r="H9" s="12"/>
    </row>
    <row r="10" spans="1:8" s="49" customFormat="1" ht="20.149999999999999" customHeight="1" x14ac:dyDescent="0.25">
      <c r="A10" s="47"/>
      <c r="B10" s="46" t="s">
        <v>896</v>
      </c>
      <c r="C10" s="47"/>
      <c r="D10" s="48"/>
      <c r="E10" s="48"/>
      <c r="F10" s="48"/>
      <c r="G10" s="48"/>
      <c r="H10" s="48"/>
    </row>
    <row r="11" spans="1:8" s="1" customFormat="1" ht="20.149999999999999" customHeight="1" x14ac:dyDescent="0.25">
      <c r="A11" s="57" t="s">
        <v>897</v>
      </c>
      <c r="B11" s="50" t="s">
        <v>898</v>
      </c>
      <c r="C11" s="58" t="s">
        <v>899</v>
      </c>
      <c r="D11" s="15">
        <v>1</v>
      </c>
      <c r="E11" s="15"/>
      <c r="F11" s="15">
        <f t="shared" ref="F11:F13" si="0">D11-E11</f>
        <v>1</v>
      </c>
      <c r="G11" s="15"/>
      <c r="H11" s="15"/>
    </row>
    <row r="12" spans="1:8" s="1" customFormat="1" ht="20.149999999999999" customHeight="1" x14ac:dyDescent="0.25">
      <c r="A12" s="57"/>
      <c r="B12" s="59" t="s">
        <v>900</v>
      </c>
      <c r="C12" s="58"/>
      <c r="D12" s="15"/>
      <c r="E12" s="15"/>
      <c r="F12" s="15"/>
      <c r="G12" s="15"/>
      <c r="H12" s="15"/>
    </row>
    <row r="13" spans="1:8" s="1" customFormat="1" ht="20.149999999999999" customHeight="1" x14ac:dyDescent="0.25">
      <c r="A13" s="57" t="s">
        <v>901</v>
      </c>
      <c r="B13" s="50" t="s">
        <v>902</v>
      </c>
      <c r="C13" s="58" t="s">
        <v>760</v>
      </c>
      <c r="D13" s="15">
        <v>0</v>
      </c>
      <c r="E13" s="15"/>
      <c r="F13" s="15">
        <f t="shared" si="0"/>
        <v>0</v>
      </c>
      <c r="G13" s="15"/>
      <c r="H13" s="15"/>
    </row>
    <row r="14" spans="1:8" s="1" customFormat="1" ht="20.149999999999999" customHeight="1" x14ac:dyDescent="0.25">
      <c r="A14" s="57"/>
      <c r="B14" s="59" t="s">
        <v>903</v>
      </c>
      <c r="C14" s="58"/>
      <c r="D14" s="15"/>
      <c r="E14" s="15"/>
      <c r="F14" s="15"/>
      <c r="G14" s="15"/>
      <c r="H14" s="15"/>
    </row>
    <row r="15" spans="1:8" s="1" customFormat="1" ht="20.149999999999999" customHeight="1" x14ac:dyDescent="0.25">
      <c r="A15" s="57" t="s">
        <v>904</v>
      </c>
      <c r="B15" s="50" t="s">
        <v>905</v>
      </c>
      <c r="C15" s="58" t="s">
        <v>899</v>
      </c>
      <c r="D15" s="15">
        <v>1</v>
      </c>
      <c r="E15" s="15"/>
      <c r="F15" s="15">
        <f t="shared" ref="F15" si="1">D15-E15</f>
        <v>1</v>
      </c>
      <c r="G15" s="15"/>
      <c r="H15" s="15"/>
    </row>
    <row r="16" spans="1:8" s="1" customFormat="1" ht="50" x14ac:dyDescent="0.25">
      <c r="A16" s="57"/>
      <c r="B16" s="59" t="s">
        <v>906</v>
      </c>
      <c r="C16" s="58"/>
      <c r="D16" s="15"/>
      <c r="E16" s="15"/>
      <c r="F16" s="15"/>
      <c r="G16" s="15"/>
      <c r="H16" s="15"/>
    </row>
    <row r="17" spans="1:8" s="49" customFormat="1" ht="20.149999999999999" customHeight="1" x14ac:dyDescent="0.25">
      <c r="A17" s="44"/>
      <c r="B17" s="46" t="s">
        <v>907</v>
      </c>
      <c r="C17" s="47"/>
      <c r="D17" s="48"/>
      <c r="E17" s="48"/>
      <c r="F17" s="48"/>
      <c r="G17" s="48"/>
      <c r="H17" s="48"/>
    </row>
    <row r="18" spans="1:8" s="49" customFormat="1" ht="20.149999999999999" customHeight="1" x14ac:dyDescent="0.25">
      <c r="A18" s="44"/>
      <c r="B18" s="46" t="s">
        <v>908</v>
      </c>
      <c r="C18" s="47"/>
      <c r="D18" s="48"/>
      <c r="E18" s="48"/>
      <c r="F18" s="48"/>
      <c r="G18" s="48"/>
      <c r="H18" s="48"/>
    </row>
    <row r="19" spans="1:8" s="49" customFormat="1" ht="20.149999999999999" customHeight="1" x14ac:dyDescent="0.25">
      <c r="A19" s="57" t="s">
        <v>909</v>
      </c>
      <c r="B19" s="50" t="s">
        <v>910</v>
      </c>
      <c r="C19" s="58" t="s">
        <v>911</v>
      </c>
      <c r="D19" s="15">
        <v>70</v>
      </c>
      <c r="E19" s="48"/>
      <c r="F19" s="15">
        <f t="shared" ref="F19:F31" si="2">D19-E19</f>
        <v>70</v>
      </c>
      <c r="G19" s="48"/>
      <c r="H19" s="48"/>
    </row>
    <row r="20" spans="1:8" s="1" customFormat="1" ht="20.149999999999999" customHeight="1" x14ac:dyDescent="0.25">
      <c r="A20" s="57" t="s">
        <v>912</v>
      </c>
      <c r="B20" s="50" t="s">
        <v>913</v>
      </c>
      <c r="C20" s="58" t="s">
        <v>911</v>
      </c>
      <c r="D20" s="15">
        <v>49</v>
      </c>
      <c r="E20" s="15"/>
      <c r="F20" s="15">
        <f t="shared" si="2"/>
        <v>49</v>
      </c>
      <c r="G20" s="15"/>
      <c r="H20" s="15"/>
    </row>
    <row r="21" spans="1:8" s="1" customFormat="1" ht="20.149999999999999" customHeight="1" x14ac:dyDescent="0.25">
      <c r="A21" s="57" t="s">
        <v>914</v>
      </c>
      <c r="B21" s="50" t="s">
        <v>915</v>
      </c>
      <c r="C21" s="58" t="s">
        <v>911</v>
      </c>
      <c r="D21" s="15">
        <v>104</v>
      </c>
      <c r="E21" s="15"/>
      <c r="F21" s="15">
        <f t="shared" si="2"/>
        <v>104</v>
      </c>
      <c r="G21" s="15"/>
      <c r="H21" s="15"/>
    </row>
    <row r="22" spans="1:8" s="1" customFormat="1" ht="20.149999999999999" customHeight="1" x14ac:dyDescent="0.25">
      <c r="A22" s="57" t="s">
        <v>916</v>
      </c>
      <c r="B22" s="50" t="s">
        <v>917</v>
      </c>
      <c r="C22" s="58" t="s">
        <v>911</v>
      </c>
      <c r="D22" s="15">
        <v>137</v>
      </c>
      <c r="E22" s="15"/>
      <c r="F22" s="15">
        <f t="shared" si="2"/>
        <v>137</v>
      </c>
      <c r="G22" s="15"/>
      <c r="H22" s="15"/>
    </row>
    <row r="23" spans="1:8" s="1" customFormat="1" ht="20.149999999999999" customHeight="1" x14ac:dyDescent="0.25">
      <c r="A23" s="57" t="s">
        <v>918</v>
      </c>
      <c r="B23" s="50" t="s">
        <v>919</v>
      </c>
      <c r="C23" s="58" t="s">
        <v>911</v>
      </c>
      <c r="D23" s="15">
        <v>135</v>
      </c>
      <c r="E23" s="15"/>
      <c r="F23" s="15">
        <f t="shared" si="2"/>
        <v>135</v>
      </c>
      <c r="G23" s="15"/>
      <c r="H23" s="15"/>
    </row>
    <row r="24" spans="1:8" s="1" customFormat="1" ht="20.149999999999999" customHeight="1" x14ac:dyDescent="0.25">
      <c r="A24" s="57" t="s">
        <v>920</v>
      </c>
      <c r="B24" s="50" t="s">
        <v>921</v>
      </c>
      <c r="C24" s="58" t="s">
        <v>911</v>
      </c>
      <c r="D24" s="15">
        <v>0</v>
      </c>
      <c r="E24" s="15"/>
      <c r="F24" s="15">
        <f t="shared" si="2"/>
        <v>0</v>
      </c>
      <c r="G24" s="15"/>
      <c r="H24" s="15"/>
    </row>
    <row r="25" spans="1:8" s="1" customFormat="1" ht="20.149999999999999" customHeight="1" x14ac:dyDescent="0.25">
      <c r="A25" s="57" t="s">
        <v>922</v>
      </c>
      <c r="B25" s="50" t="s">
        <v>923</v>
      </c>
      <c r="C25" s="58" t="s">
        <v>911</v>
      </c>
      <c r="D25" s="15">
        <v>0</v>
      </c>
      <c r="E25" s="15"/>
      <c r="F25" s="15">
        <f t="shared" si="2"/>
        <v>0</v>
      </c>
      <c r="G25" s="15"/>
      <c r="H25" s="15"/>
    </row>
    <row r="26" spans="1:8" s="49" customFormat="1" ht="20.149999999999999" customHeight="1" x14ac:dyDescent="0.25">
      <c r="A26" s="44"/>
      <c r="B26" s="46" t="s">
        <v>924</v>
      </c>
      <c r="C26" s="47"/>
      <c r="D26" s="48"/>
      <c r="E26" s="48"/>
      <c r="F26" s="48"/>
      <c r="G26" s="48"/>
      <c r="H26" s="48"/>
    </row>
    <row r="27" spans="1:8" s="1" customFormat="1" ht="20.149999999999999" customHeight="1" x14ac:dyDescent="0.25">
      <c r="A27" s="57" t="s">
        <v>925</v>
      </c>
      <c r="B27" s="50" t="s">
        <v>926</v>
      </c>
      <c r="C27" s="58" t="s">
        <v>911</v>
      </c>
      <c r="D27" s="15">
        <v>14</v>
      </c>
      <c r="E27" s="15"/>
      <c r="F27" s="15">
        <f t="shared" si="2"/>
        <v>14</v>
      </c>
      <c r="G27" s="15"/>
      <c r="H27" s="15"/>
    </row>
    <row r="28" spans="1:8" s="1" customFormat="1" ht="20.149999999999999" customHeight="1" x14ac:dyDescent="0.25">
      <c r="A28" s="57" t="s">
        <v>927</v>
      </c>
      <c r="B28" s="50" t="s">
        <v>928</v>
      </c>
      <c r="C28" s="58" t="s">
        <v>911</v>
      </c>
      <c r="D28" s="15">
        <v>56</v>
      </c>
      <c r="E28" s="15"/>
      <c r="F28" s="15">
        <f t="shared" si="2"/>
        <v>56</v>
      </c>
      <c r="G28" s="15"/>
      <c r="H28" s="15"/>
    </row>
    <row r="29" spans="1:8" s="1" customFormat="1" ht="20.149999999999999" customHeight="1" x14ac:dyDescent="0.25">
      <c r="A29" s="57" t="s">
        <v>929</v>
      </c>
      <c r="B29" s="50" t="s">
        <v>910</v>
      </c>
      <c r="C29" s="58" t="s">
        <v>911</v>
      </c>
      <c r="D29" s="15">
        <v>1007</v>
      </c>
      <c r="E29" s="15"/>
      <c r="F29" s="15">
        <f t="shared" si="2"/>
        <v>1007</v>
      </c>
      <c r="G29" s="15"/>
      <c r="H29" s="15"/>
    </row>
    <row r="30" spans="1:8" s="1" customFormat="1" ht="20.149999999999999" customHeight="1" x14ac:dyDescent="0.25">
      <c r="A30" s="57" t="s">
        <v>930</v>
      </c>
      <c r="B30" s="50" t="s">
        <v>913</v>
      </c>
      <c r="C30" s="58" t="s">
        <v>911</v>
      </c>
      <c r="D30" s="15">
        <v>0</v>
      </c>
      <c r="E30" s="15"/>
      <c r="F30" s="15">
        <f t="shared" si="2"/>
        <v>0</v>
      </c>
      <c r="G30" s="15"/>
      <c r="H30" s="15"/>
    </row>
    <row r="31" spans="1:8" s="1" customFormat="1" ht="20.149999999999999" customHeight="1" x14ac:dyDescent="0.25">
      <c r="A31" s="57" t="s">
        <v>931</v>
      </c>
      <c r="B31" s="50" t="s">
        <v>915</v>
      </c>
      <c r="C31" s="58" t="s">
        <v>911</v>
      </c>
      <c r="D31" s="15">
        <v>0</v>
      </c>
      <c r="E31" s="15"/>
      <c r="F31" s="15">
        <f t="shared" si="2"/>
        <v>0</v>
      </c>
      <c r="G31" s="15"/>
      <c r="H31" s="15"/>
    </row>
    <row r="32" spans="1:8" s="1" customFormat="1" ht="20.149999999999999" customHeight="1" x14ac:dyDescent="0.25">
      <c r="A32" s="57"/>
      <c r="B32" s="39" t="s">
        <v>932</v>
      </c>
      <c r="C32" s="58"/>
      <c r="D32" s="15"/>
      <c r="E32" s="15"/>
      <c r="F32" s="15"/>
      <c r="G32" s="15"/>
      <c r="H32" s="15"/>
    </row>
    <row r="33" spans="1:8" s="1" customFormat="1" ht="20.149999999999999" customHeight="1" x14ac:dyDescent="0.25">
      <c r="A33" s="57" t="s">
        <v>933</v>
      </c>
      <c r="B33" s="50" t="s">
        <v>934</v>
      </c>
      <c r="C33" s="58" t="s">
        <v>591</v>
      </c>
      <c r="D33" s="15">
        <v>0</v>
      </c>
      <c r="E33" s="15"/>
      <c r="F33" s="15">
        <f t="shared" ref="F33:F35" si="3">D33-E33</f>
        <v>0</v>
      </c>
      <c r="G33" s="15"/>
      <c r="H33" s="15"/>
    </row>
    <row r="34" spans="1:8" s="1" customFormat="1" ht="20.149999999999999" customHeight="1" x14ac:dyDescent="0.25">
      <c r="A34" s="57" t="s">
        <v>935</v>
      </c>
      <c r="B34" s="50" t="s">
        <v>936</v>
      </c>
      <c r="C34" s="58" t="s">
        <v>591</v>
      </c>
      <c r="D34" s="15">
        <v>0</v>
      </c>
      <c r="E34" s="15"/>
      <c r="F34" s="15">
        <f t="shared" si="3"/>
        <v>0</v>
      </c>
      <c r="G34" s="15"/>
      <c r="H34" s="15"/>
    </row>
    <row r="35" spans="1:8" s="1" customFormat="1" ht="20.149999999999999" customHeight="1" x14ac:dyDescent="0.25">
      <c r="A35" s="57" t="s">
        <v>937</v>
      </c>
      <c r="B35" s="50" t="s">
        <v>938</v>
      </c>
      <c r="C35" s="58" t="s">
        <v>591</v>
      </c>
      <c r="D35" s="15">
        <v>0</v>
      </c>
      <c r="E35" s="15"/>
      <c r="F35" s="15">
        <f t="shared" si="3"/>
        <v>0</v>
      </c>
      <c r="G35" s="15"/>
      <c r="H35" s="15"/>
    </row>
    <row r="36" spans="1:8" s="1" customFormat="1" ht="20.149999999999999" customHeight="1" x14ac:dyDescent="0.25">
      <c r="A36" s="57"/>
      <c r="B36" s="39" t="s">
        <v>939</v>
      </c>
      <c r="C36" s="58"/>
      <c r="D36" s="15"/>
      <c r="E36" s="15"/>
      <c r="F36" s="15"/>
      <c r="G36" s="15"/>
      <c r="H36" s="15"/>
    </row>
    <row r="37" spans="1:8" s="1" customFormat="1" ht="20.149999999999999" customHeight="1" x14ac:dyDescent="0.25">
      <c r="A37" s="57" t="s">
        <v>940</v>
      </c>
      <c r="B37" s="50" t="s">
        <v>941</v>
      </c>
      <c r="C37" s="58" t="s">
        <v>591</v>
      </c>
      <c r="D37" s="15">
        <v>0</v>
      </c>
      <c r="E37" s="15"/>
      <c r="F37" s="15">
        <f t="shared" ref="F37:F42" si="4">D37-E37</f>
        <v>0</v>
      </c>
      <c r="G37" s="15"/>
      <c r="H37" s="15"/>
    </row>
    <row r="38" spans="1:8" s="1" customFormat="1" ht="20.149999999999999" customHeight="1" x14ac:dyDescent="0.25">
      <c r="A38" s="57" t="s">
        <v>942</v>
      </c>
      <c r="B38" s="50" t="s">
        <v>943</v>
      </c>
      <c r="C38" s="58" t="s">
        <v>591</v>
      </c>
      <c r="D38" s="15">
        <v>0</v>
      </c>
      <c r="E38" s="15"/>
      <c r="F38" s="15">
        <f t="shared" si="4"/>
        <v>0</v>
      </c>
      <c r="G38" s="15"/>
      <c r="H38" s="15"/>
    </row>
    <row r="39" spans="1:8" s="1" customFormat="1" ht="20.149999999999999" customHeight="1" x14ac:dyDescent="0.25">
      <c r="A39" s="57" t="s">
        <v>944</v>
      </c>
      <c r="B39" s="50" t="s">
        <v>945</v>
      </c>
      <c r="C39" s="58" t="s">
        <v>591</v>
      </c>
      <c r="D39" s="15">
        <v>0</v>
      </c>
      <c r="E39" s="15"/>
      <c r="F39" s="15">
        <f t="shared" si="4"/>
        <v>0</v>
      </c>
      <c r="G39" s="15"/>
      <c r="H39" s="15"/>
    </row>
    <row r="40" spans="1:8" s="1" customFormat="1" ht="20.149999999999999" customHeight="1" x14ac:dyDescent="0.25">
      <c r="A40" s="57" t="s">
        <v>946</v>
      </c>
      <c r="B40" s="50" t="s">
        <v>947</v>
      </c>
      <c r="C40" s="58" t="s">
        <v>591</v>
      </c>
      <c r="D40" s="15">
        <v>0</v>
      </c>
      <c r="E40" s="15"/>
      <c r="F40" s="15">
        <f t="shared" si="4"/>
        <v>0</v>
      </c>
      <c r="G40" s="15"/>
      <c r="H40" s="15"/>
    </row>
    <row r="41" spans="1:8" s="1" customFormat="1" ht="20.149999999999999" customHeight="1" x14ac:dyDescent="0.25">
      <c r="A41" s="57" t="s">
        <v>948</v>
      </c>
      <c r="B41" s="50" t="s">
        <v>949</v>
      </c>
      <c r="C41" s="58" t="s">
        <v>591</v>
      </c>
      <c r="D41" s="15">
        <v>0</v>
      </c>
      <c r="E41" s="15"/>
      <c r="F41" s="15">
        <f t="shared" si="4"/>
        <v>0</v>
      </c>
      <c r="G41" s="15"/>
      <c r="H41" s="15"/>
    </row>
    <row r="42" spans="1:8" s="1" customFormat="1" ht="20.149999999999999" customHeight="1" x14ac:dyDescent="0.25">
      <c r="A42" s="57" t="s">
        <v>950</v>
      </c>
      <c r="B42" s="50" t="s">
        <v>951</v>
      </c>
      <c r="C42" s="58" t="s">
        <v>591</v>
      </c>
      <c r="D42" s="15">
        <v>0</v>
      </c>
      <c r="E42" s="15"/>
      <c r="F42" s="15">
        <f t="shared" si="4"/>
        <v>0</v>
      </c>
      <c r="G42" s="15"/>
      <c r="H42" s="15"/>
    </row>
    <row r="43" spans="1:8" s="1" customFormat="1" ht="20.149999999999999" customHeight="1" x14ac:dyDescent="0.25">
      <c r="A43" s="57"/>
      <c r="B43" s="39" t="s">
        <v>952</v>
      </c>
      <c r="C43" s="58"/>
      <c r="D43" s="15"/>
      <c r="E43" s="15"/>
      <c r="F43" s="15"/>
      <c r="G43" s="15"/>
      <c r="H43" s="15"/>
    </row>
    <row r="44" spans="1:8" s="1" customFormat="1" ht="20.149999999999999" customHeight="1" x14ac:dyDescent="0.25">
      <c r="A44" s="57" t="s">
        <v>953</v>
      </c>
      <c r="B44" s="50" t="s">
        <v>954</v>
      </c>
      <c r="C44" s="58" t="s">
        <v>591</v>
      </c>
      <c r="D44" s="15">
        <v>0</v>
      </c>
      <c r="E44" s="15"/>
      <c r="F44" s="15">
        <f t="shared" ref="F44:F45" si="5">D44-E44</f>
        <v>0</v>
      </c>
      <c r="G44" s="15"/>
      <c r="H44" s="15"/>
    </row>
    <row r="45" spans="1:8" s="1" customFormat="1" ht="20.149999999999999" customHeight="1" x14ac:dyDescent="0.25">
      <c r="A45" s="57" t="s">
        <v>955</v>
      </c>
      <c r="B45" s="50" t="s">
        <v>956</v>
      </c>
      <c r="C45" s="58" t="s">
        <v>591</v>
      </c>
      <c r="D45" s="15">
        <v>0</v>
      </c>
      <c r="E45" s="15"/>
      <c r="F45" s="15">
        <f t="shared" si="5"/>
        <v>0</v>
      </c>
      <c r="G45" s="15"/>
      <c r="H45" s="15"/>
    </row>
    <row r="46" spans="1:8" s="49" customFormat="1" ht="20.149999999999999" customHeight="1" x14ac:dyDescent="0.25">
      <c r="A46" s="44"/>
      <c r="B46" s="46" t="s">
        <v>957</v>
      </c>
      <c r="C46" s="47"/>
      <c r="D46" s="48"/>
      <c r="E46" s="48"/>
      <c r="F46" s="48"/>
      <c r="G46" s="48"/>
      <c r="H46" s="48"/>
    </row>
    <row r="47" spans="1:8" s="49" customFormat="1" ht="20.149999999999999" customHeight="1" x14ac:dyDescent="0.25">
      <c r="A47" s="44"/>
      <c r="B47" s="46" t="s">
        <v>958</v>
      </c>
      <c r="C47" s="47"/>
      <c r="D47" s="48"/>
      <c r="E47" s="48"/>
      <c r="F47" s="48"/>
      <c r="G47" s="48"/>
      <c r="H47" s="48"/>
    </row>
    <row r="48" spans="1:8" s="1" customFormat="1" ht="20.149999999999999" customHeight="1" x14ac:dyDescent="0.25">
      <c r="A48" s="57" t="s">
        <v>959</v>
      </c>
      <c r="B48" s="50" t="s">
        <v>926</v>
      </c>
      <c r="C48" s="58" t="s">
        <v>899</v>
      </c>
      <c r="D48" s="15">
        <v>20</v>
      </c>
      <c r="E48" s="15"/>
      <c r="F48" s="15">
        <f t="shared" ref="F48:F49" si="6">D48-E48</f>
        <v>20</v>
      </c>
      <c r="G48" s="15"/>
      <c r="H48" s="15"/>
    </row>
    <row r="49" spans="1:8" s="1" customFormat="1" ht="20.149999999999999" customHeight="1" x14ac:dyDescent="0.25">
      <c r="A49" s="57" t="s">
        <v>960</v>
      </c>
      <c r="B49" s="50" t="s">
        <v>910</v>
      </c>
      <c r="C49" s="58" t="s">
        <v>899</v>
      </c>
      <c r="D49" s="15">
        <v>34</v>
      </c>
      <c r="E49" s="15"/>
      <c r="F49" s="15">
        <f t="shared" si="6"/>
        <v>34</v>
      </c>
      <c r="G49" s="15"/>
      <c r="H49" s="15"/>
    </row>
    <row r="50" spans="1:8" s="1" customFormat="1" ht="20.149999999999999" customHeight="1" x14ac:dyDescent="0.25">
      <c r="A50" s="57"/>
      <c r="B50" s="46" t="s">
        <v>961</v>
      </c>
      <c r="C50" s="58"/>
      <c r="D50" s="15"/>
      <c r="E50" s="15"/>
      <c r="F50" s="15"/>
      <c r="G50" s="15"/>
      <c r="H50" s="15"/>
    </row>
    <row r="51" spans="1:8" s="1" customFormat="1" ht="20.149999999999999" customHeight="1" x14ac:dyDescent="0.25">
      <c r="A51" s="57" t="s">
        <v>962</v>
      </c>
      <c r="B51" s="50" t="s">
        <v>926</v>
      </c>
      <c r="C51" s="58" t="s">
        <v>899</v>
      </c>
      <c r="D51" s="15">
        <v>25</v>
      </c>
      <c r="E51" s="15"/>
      <c r="F51" s="15">
        <f t="shared" ref="F51" si="7">D51-E51</f>
        <v>25</v>
      </c>
      <c r="G51" s="15"/>
      <c r="H51" s="15"/>
    </row>
    <row r="52" spans="1:8" s="1" customFormat="1" ht="20.149999999999999" customHeight="1" x14ac:dyDescent="0.25">
      <c r="A52" s="57"/>
      <c r="B52" s="46" t="s">
        <v>963</v>
      </c>
      <c r="C52" s="58"/>
      <c r="D52" s="15"/>
      <c r="E52" s="15"/>
      <c r="F52" s="15"/>
      <c r="G52" s="15"/>
      <c r="H52" s="15"/>
    </row>
    <row r="53" spans="1:8" s="1" customFormat="1" ht="20.149999999999999" customHeight="1" x14ac:dyDescent="0.25">
      <c r="A53" s="57" t="s">
        <v>964</v>
      </c>
      <c r="B53" s="50" t="s">
        <v>928</v>
      </c>
      <c r="C53" s="58" t="s">
        <v>591</v>
      </c>
      <c r="D53" s="15">
        <v>0</v>
      </c>
      <c r="E53" s="15"/>
      <c r="F53" s="15">
        <f t="shared" ref="F53" si="8">D53-E53</f>
        <v>0</v>
      </c>
      <c r="G53" s="15"/>
      <c r="H53" s="15"/>
    </row>
    <row r="54" spans="1:8" s="1" customFormat="1" ht="20.149999999999999" customHeight="1" x14ac:dyDescent="0.25">
      <c r="A54" s="57"/>
      <c r="B54" s="46" t="s">
        <v>965</v>
      </c>
      <c r="C54" s="58"/>
      <c r="D54" s="15"/>
      <c r="E54" s="15"/>
      <c r="F54" s="15"/>
      <c r="G54" s="15"/>
      <c r="H54" s="15"/>
    </row>
    <row r="55" spans="1:8" s="1" customFormat="1" ht="20.149999999999999" customHeight="1" x14ac:dyDescent="0.25">
      <c r="A55" s="57" t="s">
        <v>966</v>
      </c>
      <c r="B55" s="50" t="s">
        <v>967</v>
      </c>
      <c r="C55" s="58" t="s">
        <v>899</v>
      </c>
      <c r="D55" s="15">
        <v>30</v>
      </c>
      <c r="E55" s="15"/>
      <c r="F55" s="15">
        <f t="shared" ref="F55:F56" si="9">D55-E55</f>
        <v>30</v>
      </c>
      <c r="G55" s="15"/>
      <c r="H55" s="15"/>
    </row>
    <row r="56" spans="1:8" s="1" customFormat="1" ht="20.149999999999999" customHeight="1" x14ac:dyDescent="0.25">
      <c r="A56" s="57" t="s">
        <v>968</v>
      </c>
      <c r="B56" s="50" t="s">
        <v>969</v>
      </c>
      <c r="C56" s="58" t="s">
        <v>591</v>
      </c>
      <c r="D56" s="15">
        <v>0</v>
      </c>
      <c r="E56" s="15"/>
      <c r="F56" s="15">
        <f t="shared" si="9"/>
        <v>0</v>
      </c>
      <c r="G56" s="15"/>
      <c r="H56" s="15"/>
    </row>
    <row r="57" spans="1:8" s="1" customFormat="1" ht="20.149999999999999" customHeight="1" x14ac:dyDescent="0.25">
      <c r="A57" s="57"/>
      <c r="B57" s="46" t="s">
        <v>970</v>
      </c>
      <c r="C57" s="58"/>
      <c r="D57" s="15"/>
      <c r="E57" s="15"/>
      <c r="F57" s="15"/>
      <c r="G57" s="15"/>
      <c r="H57" s="15"/>
    </row>
    <row r="58" spans="1:8" s="1" customFormat="1" ht="20.149999999999999" customHeight="1" x14ac:dyDescent="0.25">
      <c r="A58" s="57" t="s">
        <v>971</v>
      </c>
      <c r="B58" s="50" t="s">
        <v>928</v>
      </c>
      <c r="C58" s="58" t="s">
        <v>911</v>
      </c>
      <c r="D58" s="15">
        <v>0</v>
      </c>
      <c r="E58" s="15"/>
      <c r="F58" s="15">
        <f t="shared" ref="F58" si="10">D58-E58</f>
        <v>0</v>
      </c>
      <c r="G58" s="15"/>
      <c r="H58" s="15"/>
    </row>
    <row r="59" spans="1:8" s="1" customFormat="1" ht="20.149999999999999" customHeight="1" x14ac:dyDescent="0.25">
      <c r="A59" s="57" t="s">
        <v>909</v>
      </c>
      <c r="B59" s="50" t="s">
        <v>910</v>
      </c>
      <c r="C59" s="58" t="s">
        <v>911</v>
      </c>
      <c r="D59" s="15">
        <v>30</v>
      </c>
      <c r="E59" s="15"/>
      <c r="F59" s="15"/>
      <c r="G59" s="15"/>
      <c r="H59" s="15"/>
    </row>
    <row r="60" spans="1:8" s="1" customFormat="1" ht="20.149999999999999" customHeight="1" x14ac:dyDescent="0.25">
      <c r="A60" s="57"/>
      <c r="B60" s="46" t="s">
        <v>972</v>
      </c>
      <c r="C60" s="58"/>
      <c r="D60" s="15"/>
      <c r="E60" s="15"/>
      <c r="F60" s="15"/>
      <c r="G60" s="15"/>
      <c r="H60" s="15"/>
    </row>
    <row r="61" spans="1:8" s="1" customFormat="1" ht="20.149999999999999" customHeight="1" x14ac:dyDescent="0.25">
      <c r="A61" s="57"/>
      <c r="B61" s="46" t="s">
        <v>924</v>
      </c>
      <c r="C61" s="58"/>
      <c r="D61" s="15"/>
      <c r="E61" s="15"/>
      <c r="F61" s="15"/>
      <c r="G61" s="15"/>
      <c r="H61" s="15"/>
    </row>
    <row r="62" spans="1:8" s="1" customFormat="1" ht="20.149999999999999" customHeight="1" x14ac:dyDescent="0.25">
      <c r="A62" s="57" t="s">
        <v>973</v>
      </c>
      <c r="B62" s="50" t="s">
        <v>974</v>
      </c>
      <c r="C62" s="58" t="s">
        <v>911</v>
      </c>
      <c r="D62" s="15">
        <v>0</v>
      </c>
      <c r="E62" s="15"/>
      <c r="F62" s="15">
        <f t="shared" ref="F62:F63" si="11">D62-E62</f>
        <v>0</v>
      </c>
      <c r="G62" s="15"/>
      <c r="H62" s="15"/>
    </row>
    <row r="63" spans="1:8" s="1" customFormat="1" ht="20.149999999999999" customHeight="1" x14ac:dyDescent="0.25">
      <c r="A63" s="57" t="s">
        <v>975</v>
      </c>
      <c r="B63" s="50" t="s">
        <v>976</v>
      </c>
      <c r="C63" s="58" t="s">
        <v>911</v>
      </c>
      <c r="D63" s="15">
        <v>84</v>
      </c>
      <c r="E63" s="15"/>
      <c r="F63" s="15">
        <f t="shared" si="11"/>
        <v>84</v>
      </c>
      <c r="G63" s="15"/>
      <c r="H63" s="15"/>
    </row>
    <row r="64" spans="1:8" s="1" customFormat="1" ht="20.149999999999999" customHeight="1" x14ac:dyDescent="0.25">
      <c r="A64" s="57"/>
      <c r="B64" s="46" t="s">
        <v>977</v>
      </c>
      <c r="C64" s="58"/>
      <c r="D64" s="15"/>
      <c r="E64" s="15"/>
      <c r="F64" s="15"/>
      <c r="G64" s="15"/>
      <c r="H64" s="15"/>
    </row>
    <row r="65" spans="1:8" s="1" customFormat="1" ht="20.149999999999999" customHeight="1" x14ac:dyDescent="0.25">
      <c r="A65" s="57"/>
      <c r="B65" s="39" t="s">
        <v>978</v>
      </c>
      <c r="C65" s="58"/>
      <c r="D65" s="15"/>
      <c r="E65" s="15"/>
      <c r="F65" s="15"/>
      <c r="G65" s="15"/>
      <c r="H65" s="15"/>
    </row>
    <row r="66" spans="1:8" s="1" customFormat="1" ht="20.149999999999999" customHeight="1" x14ac:dyDescent="0.25">
      <c r="A66" s="57" t="s">
        <v>979</v>
      </c>
      <c r="B66" s="50" t="s">
        <v>976</v>
      </c>
      <c r="C66" s="58" t="s">
        <v>911</v>
      </c>
      <c r="D66" s="15">
        <v>49</v>
      </c>
      <c r="E66" s="15"/>
      <c r="F66" s="15">
        <f t="shared" ref="F66:F69" si="12">D66-E66</f>
        <v>49</v>
      </c>
      <c r="G66" s="15"/>
      <c r="H66" s="15"/>
    </row>
    <row r="67" spans="1:8" s="1" customFormat="1" ht="20.149999999999999" customHeight="1" x14ac:dyDescent="0.25">
      <c r="A67" s="57" t="s">
        <v>980</v>
      </c>
      <c r="B67" s="50" t="s">
        <v>926</v>
      </c>
      <c r="C67" s="58" t="s">
        <v>911</v>
      </c>
      <c r="D67" s="15">
        <v>20</v>
      </c>
      <c r="E67" s="15"/>
      <c r="F67" s="15">
        <f t="shared" si="12"/>
        <v>20</v>
      </c>
      <c r="G67" s="15"/>
      <c r="H67" s="15"/>
    </row>
    <row r="68" spans="1:8" s="1" customFormat="1" ht="20.149999999999999" customHeight="1" x14ac:dyDescent="0.25">
      <c r="A68" s="57" t="s">
        <v>981</v>
      </c>
      <c r="B68" s="50" t="s">
        <v>928</v>
      </c>
      <c r="C68" s="58" t="s">
        <v>911</v>
      </c>
      <c r="D68" s="15">
        <v>143</v>
      </c>
      <c r="E68" s="15"/>
      <c r="F68" s="15">
        <f t="shared" si="12"/>
        <v>143</v>
      </c>
      <c r="G68" s="15"/>
      <c r="H68" s="15"/>
    </row>
    <row r="69" spans="1:8" s="1" customFormat="1" ht="20.149999999999999" customHeight="1" x14ac:dyDescent="0.25">
      <c r="A69" s="57" t="s">
        <v>982</v>
      </c>
      <c r="B69" s="50" t="s">
        <v>983</v>
      </c>
      <c r="C69" s="58" t="s">
        <v>911</v>
      </c>
      <c r="D69" s="15">
        <v>90</v>
      </c>
      <c r="E69" s="15"/>
      <c r="F69" s="15">
        <f t="shared" si="12"/>
        <v>90</v>
      </c>
      <c r="G69" s="15"/>
      <c r="H69" s="15"/>
    </row>
    <row r="70" spans="1:8" s="1" customFormat="1" ht="20.149999999999999" customHeight="1" x14ac:dyDescent="0.25">
      <c r="A70" s="57"/>
      <c r="B70" s="39" t="s">
        <v>932</v>
      </c>
      <c r="C70" s="58"/>
      <c r="D70" s="15"/>
      <c r="E70" s="15"/>
      <c r="F70" s="15"/>
      <c r="G70" s="15"/>
      <c r="H70" s="15"/>
    </row>
    <row r="71" spans="1:8" s="1" customFormat="1" ht="20.149999999999999" customHeight="1" x14ac:dyDescent="0.25">
      <c r="A71" s="57" t="s">
        <v>984</v>
      </c>
      <c r="B71" s="50" t="s">
        <v>985</v>
      </c>
      <c r="C71" s="58" t="s">
        <v>591</v>
      </c>
      <c r="D71" s="15">
        <v>0</v>
      </c>
      <c r="E71" s="15"/>
      <c r="F71" s="15">
        <f t="shared" ref="F71:F74" si="13">D71-E71</f>
        <v>0</v>
      </c>
      <c r="G71" s="15"/>
      <c r="H71" s="15"/>
    </row>
    <row r="72" spans="1:8" s="1" customFormat="1" ht="20.149999999999999" customHeight="1" x14ac:dyDescent="0.25">
      <c r="A72" s="57" t="s">
        <v>986</v>
      </c>
      <c r="B72" s="50" t="s">
        <v>987</v>
      </c>
      <c r="C72" s="58" t="s">
        <v>591</v>
      </c>
      <c r="D72" s="15">
        <v>0</v>
      </c>
      <c r="E72" s="15"/>
      <c r="F72" s="15">
        <f t="shared" si="13"/>
        <v>0</v>
      </c>
      <c r="G72" s="15"/>
      <c r="H72" s="15"/>
    </row>
    <row r="73" spans="1:8" s="1" customFormat="1" ht="20.149999999999999" customHeight="1" x14ac:dyDescent="0.25">
      <c r="A73" s="57" t="s">
        <v>988</v>
      </c>
      <c r="B73" s="50" t="s">
        <v>989</v>
      </c>
      <c r="C73" s="58" t="s">
        <v>591</v>
      </c>
      <c r="D73" s="15">
        <v>0</v>
      </c>
      <c r="E73" s="15"/>
      <c r="F73" s="15">
        <f t="shared" si="13"/>
        <v>0</v>
      </c>
      <c r="G73" s="15"/>
      <c r="H73" s="15"/>
    </row>
    <row r="74" spans="1:8" s="1" customFormat="1" ht="20.149999999999999" customHeight="1" x14ac:dyDescent="0.25">
      <c r="A74" s="57" t="s">
        <v>990</v>
      </c>
      <c r="B74" s="50" t="s">
        <v>991</v>
      </c>
      <c r="C74" s="58" t="s">
        <v>591</v>
      </c>
      <c r="D74" s="15">
        <v>0</v>
      </c>
      <c r="E74" s="15"/>
      <c r="F74" s="15">
        <f t="shared" si="13"/>
        <v>0</v>
      </c>
      <c r="G74" s="15"/>
      <c r="H74" s="15"/>
    </row>
    <row r="75" spans="1:8" s="1" customFormat="1" ht="20.149999999999999" customHeight="1" x14ac:dyDescent="0.25">
      <c r="A75" s="57"/>
      <c r="B75" s="39" t="s">
        <v>939</v>
      </c>
      <c r="C75" s="58"/>
      <c r="D75" s="15"/>
      <c r="E75" s="15"/>
      <c r="F75" s="15"/>
      <c r="G75" s="15"/>
      <c r="H75" s="15"/>
    </row>
    <row r="76" spans="1:8" s="1" customFormat="1" ht="20.149999999999999" customHeight="1" x14ac:dyDescent="0.25">
      <c r="A76" s="57" t="s">
        <v>992</v>
      </c>
      <c r="B76" s="50" t="s">
        <v>993</v>
      </c>
      <c r="C76" s="58" t="s">
        <v>591</v>
      </c>
      <c r="D76" s="15">
        <v>0</v>
      </c>
      <c r="E76" s="15"/>
      <c r="F76" s="15">
        <f t="shared" ref="F76:F83" si="14">D76-E76</f>
        <v>0</v>
      </c>
      <c r="G76" s="15"/>
      <c r="H76" s="15"/>
    </row>
    <row r="77" spans="1:8" s="1" customFormat="1" ht="20.149999999999999" customHeight="1" x14ac:dyDescent="0.25">
      <c r="A77" s="57" t="s">
        <v>994</v>
      </c>
      <c r="B77" s="50" t="s">
        <v>995</v>
      </c>
      <c r="C77" s="58" t="s">
        <v>591</v>
      </c>
      <c r="D77" s="15">
        <v>0</v>
      </c>
      <c r="E77" s="15"/>
      <c r="F77" s="15">
        <f t="shared" si="14"/>
        <v>0</v>
      </c>
      <c r="G77" s="15"/>
      <c r="H77" s="15"/>
    </row>
    <row r="78" spans="1:8" s="1" customFormat="1" ht="20.149999999999999" customHeight="1" x14ac:dyDescent="0.25">
      <c r="A78" s="57" t="s">
        <v>996</v>
      </c>
      <c r="B78" s="50" t="s">
        <v>997</v>
      </c>
      <c r="C78" s="58" t="s">
        <v>591</v>
      </c>
      <c r="D78" s="15">
        <v>0</v>
      </c>
      <c r="E78" s="15"/>
      <c r="F78" s="15">
        <f t="shared" si="14"/>
        <v>0</v>
      </c>
      <c r="G78" s="15"/>
      <c r="H78" s="15"/>
    </row>
    <row r="79" spans="1:8" s="1" customFormat="1" ht="20.149999999999999" customHeight="1" x14ac:dyDescent="0.25">
      <c r="A79" s="57" t="s">
        <v>998</v>
      </c>
      <c r="B79" s="50" t="s">
        <v>999</v>
      </c>
      <c r="C79" s="58" t="s">
        <v>591</v>
      </c>
      <c r="D79" s="15">
        <v>0</v>
      </c>
      <c r="E79" s="15"/>
      <c r="F79" s="15">
        <f t="shared" si="14"/>
        <v>0</v>
      </c>
      <c r="G79" s="15"/>
      <c r="H79" s="15"/>
    </row>
    <row r="80" spans="1:8" s="1" customFormat="1" ht="20.149999999999999" customHeight="1" x14ac:dyDescent="0.25">
      <c r="A80" s="57" t="s">
        <v>1000</v>
      </c>
      <c r="B80" s="50" t="s">
        <v>1001</v>
      </c>
      <c r="C80" s="58" t="s">
        <v>591</v>
      </c>
      <c r="D80" s="15">
        <v>0</v>
      </c>
      <c r="E80" s="15"/>
      <c r="F80" s="15">
        <f t="shared" si="14"/>
        <v>0</v>
      </c>
      <c r="G80" s="15"/>
      <c r="H80" s="15"/>
    </row>
    <row r="81" spans="1:8" s="1" customFormat="1" ht="20.149999999999999" customHeight="1" x14ac:dyDescent="0.25">
      <c r="A81" s="57" t="s">
        <v>1002</v>
      </c>
      <c r="B81" s="50" t="s">
        <v>1003</v>
      </c>
      <c r="C81" s="58" t="s">
        <v>591</v>
      </c>
      <c r="D81" s="15">
        <v>0</v>
      </c>
      <c r="E81" s="15"/>
      <c r="F81" s="15">
        <f t="shared" si="14"/>
        <v>0</v>
      </c>
      <c r="G81" s="15"/>
      <c r="H81" s="15"/>
    </row>
    <row r="82" spans="1:8" s="1" customFormat="1" ht="20.149999999999999" customHeight="1" x14ac:dyDescent="0.25">
      <c r="A82" s="57" t="s">
        <v>1004</v>
      </c>
      <c r="B82" s="50" t="s">
        <v>941</v>
      </c>
      <c r="C82" s="58" t="s">
        <v>591</v>
      </c>
      <c r="D82" s="15">
        <v>0</v>
      </c>
      <c r="E82" s="15"/>
      <c r="F82" s="15">
        <f t="shared" si="14"/>
        <v>0</v>
      </c>
      <c r="G82" s="15"/>
      <c r="H82" s="15"/>
    </row>
    <row r="83" spans="1:8" s="1" customFormat="1" ht="20.149999999999999" customHeight="1" x14ac:dyDescent="0.25">
      <c r="A83" s="57" t="s">
        <v>1005</v>
      </c>
      <c r="B83" s="50" t="s">
        <v>943</v>
      </c>
      <c r="C83" s="58" t="s">
        <v>591</v>
      </c>
      <c r="D83" s="15">
        <v>0</v>
      </c>
      <c r="E83" s="15"/>
      <c r="F83" s="15">
        <f t="shared" si="14"/>
        <v>0</v>
      </c>
      <c r="G83" s="15"/>
      <c r="H83" s="15"/>
    </row>
    <row r="84" spans="1:8" s="1" customFormat="1" ht="20.149999999999999" customHeight="1" x14ac:dyDescent="0.25">
      <c r="A84" s="57"/>
      <c r="B84" s="39" t="s">
        <v>952</v>
      </c>
      <c r="C84" s="58"/>
      <c r="D84" s="15"/>
      <c r="E84" s="15"/>
      <c r="F84" s="15"/>
      <c r="G84" s="15"/>
      <c r="H84" s="15"/>
    </row>
    <row r="85" spans="1:8" s="1" customFormat="1" ht="20.149999999999999" customHeight="1" x14ac:dyDescent="0.25">
      <c r="A85" s="57" t="s">
        <v>1006</v>
      </c>
      <c r="B85" s="50" t="s">
        <v>1007</v>
      </c>
      <c r="C85" s="58" t="s">
        <v>591</v>
      </c>
      <c r="D85" s="15">
        <v>0</v>
      </c>
      <c r="E85" s="15"/>
      <c r="F85" s="15">
        <f t="shared" ref="F85:F88" si="15">D85-E85</f>
        <v>0</v>
      </c>
      <c r="G85" s="15"/>
      <c r="H85" s="15"/>
    </row>
    <row r="86" spans="1:8" s="1" customFormat="1" ht="20.149999999999999" customHeight="1" x14ac:dyDescent="0.25">
      <c r="A86" s="57" t="s">
        <v>1008</v>
      </c>
      <c r="B86" s="50" t="s">
        <v>1009</v>
      </c>
      <c r="C86" s="58" t="s">
        <v>591</v>
      </c>
      <c r="D86" s="15">
        <v>0</v>
      </c>
      <c r="E86" s="15"/>
      <c r="F86" s="15">
        <f t="shared" si="15"/>
        <v>0</v>
      </c>
      <c r="G86" s="15"/>
      <c r="H86" s="15"/>
    </row>
    <row r="87" spans="1:8" s="1" customFormat="1" ht="20.149999999999999" customHeight="1" x14ac:dyDescent="0.25">
      <c r="A87" s="57" t="s">
        <v>1010</v>
      </c>
      <c r="B87" s="50" t="s">
        <v>1011</v>
      </c>
      <c r="C87" s="58" t="s">
        <v>591</v>
      </c>
      <c r="D87" s="15">
        <v>6</v>
      </c>
      <c r="E87" s="15"/>
      <c r="F87" s="15">
        <f t="shared" si="15"/>
        <v>6</v>
      </c>
      <c r="G87" s="15"/>
      <c r="H87" s="15"/>
    </row>
    <row r="88" spans="1:8" s="1" customFormat="1" ht="20.149999999999999" customHeight="1" x14ac:dyDescent="0.25">
      <c r="A88" s="57" t="s">
        <v>1012</v>
      </c>
      <c r="B88" s="50" t="s">
        <v>956</v>
      </c>
      <c r="C88" s="58" t="s">
        <v>591</v>
      </c>
      <c r="D88" s="15">
        <v>2</v>
      </c>
      <c r="E88" s="15"/>
      <c r="F88" s="15">
        <f t="shared" si="15"/>
        <v>2</v>
      </c>
      <c r="G88" s="15"/>
      <c r="H88" s="15"/>
    </row>
    <row r="89" spans="1:8" s="1" customFormat="1" ht="20.149999999999999" customHeight="1" x14ac:dyDescent="0.25">
      <c r="A89" s="57"/>
      <c r="B89" s="46" t="s">
        <v>957</v>
      </c>
      <c r="C89" s="58"/>
      <c r="D89" s="15"/>
      <c r="E89" s="15"/>
      <c r="F89" s="15"/>
      <c r="G89" s="15"/>
      <c r="H89" s="15"/>
    </row>
    <row r="90" spans="1:8" s="1" customFormat="1" ht="20.149999999999999" customHeight="1" x14ac:dyDescent="0.25">
      <c r="A90" s="57"/>
      <c r="B90" s="46" t="s">
        <v>1013</v>
      </c>
      <c r="C90" s="58"/>
      <c r="D90" s="15"/>
      <c r="E90" s="15"/>
      <c r="F90" s="15"/>
      <c r="G90" s="15"/>
      <c r="H90" s="15"/>
    </row>
    <row r="91" spans="1:8" s="1" customFormat="1" ht="20.149999999999999" customHeight="1" x14ac:dyDescent="0.25">
      <c r="A91" s="57" t="s">
        <v>962</v>
      </c>
      <c r="B91" s="50" t="s">
        <v>926</v>
      </c>
      <c r="C91" s="58" t="s">
        <v>591</v>
      </c>
      <c r="D91" s="15">
        <v>4</v>
      </c>
      <c r="E91" s="15"/>
      <c r="F91" s="15">
        <f t="shared" ref="F91:F95" si="16">D91-E91</f>
        <v>4</v>
      </c>
      <c r="G91" s="15"/>
      <c r="H91" s="15"/>
    </row>
    <row r="92" spans="1:8" s="1" customFormat="1" ht="20.149999999999999" customHeight="1" x14ac:dyDescent="0.25">
      <c r="A92" s="57" t="s">
        <v>1014</v>
      </c>
      <c r="B92" s="50" t="s">
        <v>928</v>
      </c>
      <c r="C92" s="58" t="s">
        <v>591</v>
      </c>
      <c r="D92" s="15">
        <v>4</v>
      </c>
      <c r="E92" s="15"/>
      <c r="F92" s="15">
        <f t="shared" si="16"/>
        <v>4</v>
      </c>
      <c r="G92" s="15"/>
      <c r="H92" s="15"/>
    </row>
    <row r="93" spans="1:8" s="1" customFormat="1" ht="20.149999999999999" customHeight="1" x14ac:dyDescent="0.25">
      <c r="A93" s="57" t="s">
        <v>1015</v>
      </c>
      <c r="B93" s="50" t="s">
        <v>983</v>
      </c>
      <c r="C93" s="58" t="s">
        <v>591</v>
      </c>
      <c r="D93" s="15">
        <v>7</v>
      </c>
      <c r="E93" s="15"/>
      <c r="F93" s="15">
        <f t="shared" si="16"/>
        <v>7</v>
      </c>
      <c r="G93" s="15"/>
      <c r="H93" s="15"/>
    </row>
    <row r="94" spans="1:8" s="1" customFormat="1" ht="20.149999999999999" customHeight="1" x14ac:dyDescent="0.25">
      <c r="A94" s="57"/>
      <c r="B94" s="46" t="s">
        <v>1016</v>
      </c>
      <c r="C94" s="58"/>
      <c r="D94" s="15"/>
      <c r="E94" s="15"/>
      <c r="F94" s="15"/>
      <c r="G94" s="15"/>
      <c r="H94" s="15"/>
    </row>
    <row r="95" spans="1:8" s="1" customFormat="1" ht="20.149999999999999" customHeight="1" x14ac:dyDescent="0.25">
      <c r="A95" s="57" t="s">
        <v>1017</v>
      </c>
      <c r="B95" s="50" t="s">
        <v>976</v>
      </c>
      <c r="C95" s="58" t="s">
        <v>591</v>
      </c>
      <c r="D95" s="15">
        <v>16</v>
      </c>
      <c r="E95" s="15"/>
      <c r="F95" s="15">
        <f t="shared" si="16"/>
        <v>16</v>
      </c>
      <c r="G95" s="15"/>
      <c r="H95" s="15"/>
    </row>
    <row r="96" spans="1:8" s="1" customFormat="1" ht="20.149999999999999" customHeight="1" x14ac:dyDescent="0.25">
      <c r="A96" s="57"/>
      <c r="B96" s="46" t="s">
        <v>1018</v>
      </c>
      <c r="C96" s="58"/>
      <c r="D96" s="15"/>
      <c r="E96" s="15"/>
      <c r="F96" s="15"/>
      <c r="G96" s="15"/>
      <c r="H96" s="15"/>
    </row>
    <row r="97" spans="1:8" s="1" customFormat="1" ht="20.149999999999999" customHeight="1" x14ac:dyDescent="0.25">
      <c r="A97" s="57" t="s">
        <v>1019</v>
      </c>
      <c r="B97" s="56" t="s">
        <v>1020</v>
      </c>
      <c r="C97" s="58" t="s">
        <v>760</v>
      </c>
      <c r="D97" s="15">
        <v>9</v>
      </c>
      <c r="E97" s="15"/>
      <c r="F97" s="15">
        <f t="shared" ref="F97" si="17">D97-E97</f>
        <v>9</v>
      </c>
      <c r="G97" s="15"/>
      <c r="H97" s="15"/>
    </row>
    <row r="98" spans="1:8" s="1" customFormat="1" ht="20.149999999999999" customHeight="1" x14ac:dyDescent="0.25">
      <c r="A98" s="57"/>
      <c r="B98" s="50" t="s">
        <v>1021</v>
      </c>
      <c r="C98" s="58"/>
      <c r="D98" s="15"/>
      <c r="E98" s="15"/>
      <c r="F98" s="15"/>
      <c r="G98" s="15"/>
      <c r="H98" s="15"/>
    </row>
    <row r="99" spans="1:8" s="1" customFormat="1" ht="20.149999999999999" customHeight="1" x14ac:dyDescent="0.25">
      <c r="A99" s="57"/>
      <c r="B99" s="50" t="s">
        <v>1022</v>
      </c>
      <c r="C99" s="58"/>
      <c r="D99" s="15"/>
      <c r="E99" s="15"/>
      <c r="F99" s="15"/>
      <c r="G99" s="15"/>
      <c r="H99" s="15"/>
    </row>
    <row r="100" spans="1:8" s="1" customFormat="1" ht="20.149999999999999" customHeight="1" x14ac:dyDescent="0.25">
      <c r="A100" s="57"/>
      <c r="B100" s="50" t="s">
        <v>1023</v>
      </c>
      <c r="C100" s="58"/>
      <c r="D100" s="15"/>
      <c r="E100" s="15"/>
      <c r="F100" s="15"/>
      <c r="G100" s="15"/>
      <c r="H100" s="15"/>
    </row>
    <row r="101" spans="1:8" s="1" customFormat="1" ht="20.149999999999999" customHeight="1" x14ac:dyDescent="0.25">
      <c r="A101" s="57"/>
      <c r="B101" s="50" t="s">
        <v>1024</v>
      </c>
      <c r="C101" s="58"/>
      <c r="D101" s="15"/>
      <c r="E101" s="15"/>
      <c r="F101" s="15"/>
      <c r="G101" s="15"/>
      <c r="H101" s="15"/>
    </row>
    <row r="102" spans="1:8" s="1" customFormat="1" ht="20.149999999999999" customHeight="1" x14ac:dyDescent="0.25">
      <c r="A102" s="57"/>
      <c r="B102" s="50" t="s">
        <v>1025</v>
      </c>
      <c r="C102" s="58"/>
      <c r="D102" s="15"/>
      <c r="E102" s="15"/>
      <c r="F102" s="15"/>
      <c r="G102" s="15"/>
      <c r="H102" s="15"/>
    </row>
    <row r="103" spans="1:8" s="1" customFormat="1" ht="20.149999999999999" customHeight="1" x14ac:dyDescent="0.25">
      <c r="A103" s="57"/>
      <c r="B103" s="50" t="s">
        <v>1026</v>
      </c>
      <c r="C103" s="58"/>
      <c r="D103" s="15"/>
      <c r="E103" s="15"/>
      <c r="F103" s="15"/>
      <c r="G103" s="15"/>
      <c r="H103" s="15"/>
    </row>
    <row r="104" spans="1:8" s="1" customFormat="1" ht="20.149999999999999" customHeight="1" x14ac:dyDescent="0.25">
      <c r="A104" s="57"/>
      <c r="B104" s="50" t="s">
        <v>1027</v>
      </c>
      <c r="C104" s="58"/>
      <c r="D104" s="15"/>
      <c r="E104" s="15"/>
      <c r="F104" s="15"/>
      <c r="G104" s="15"/>
      <c r="H104" s="15"/>
    </row>
    <row r="105" spans="1:8" s="1" customFormat="1" ht="20.149999999999999" customHeight="1" x14ac:dyDescent="0.25">
      <c r="A105" s="57"/>
      <c r="B105" s="50" t="s">
        <v>1028</v>
      </c>
      <c r="C105" s="58"/>
      <c r="D105" s="15"/>
      <c r="E105" s="15"/>
      <c r="F105" s="15"/>
      <c r="G105" s="15"/>
      <c r="H105" s="15"/>
    </row>
    <row r="106" spans="1:8" s="1" customFormat="1" ht="20.149999999999999" customHeight="1" x14ac:dyDescent="0.25">
      <c r="A106" s="57"/>
      <c r="B106" s="50" t="s">
        <v>1029</v>
      </c>
      <c r="C106" s="58"/>
      <c r="D106" s="15"/>
      <c r="E106" s="15"/>
      <c r="F106" s="15"/>
      <c r="G106" s="15"/>
      <c r="H106" s="15"/>
    </row>
    <row r="107" spans="1:8" s="1" customFormat="1" ht="20.149999999999999" customHeight="1" x14ac:dyDescent="0.25">
      <c r="A107" s="57"/>
      <c r="B107" s="50" t="s">
        <v>1030</v>
      </c>
      <c r="C107" s="58"/>
      <c r="D107" s="15"/>
      <c r="E107" s="15"/>
      <c r="F107" s="15"/>
      <c r="G107" s="15"/>
      <c r="H107" s="15"/>
    </row>
    <row r="108" spans="1:8" s="1" customFormat="1" ht="20.149999999999999" customHeight="1" x14ac:dyDescent="0.25">
      <c r="A108" s="57" t="s">
        <v>1031</v>
      </c>
      <c r="B108" s="56" t="s">
        <v>1032</v>
      </c>
      <c r="C108" s="58"/>
      <c r="D108" s="15"/>
      <c r="E108" s="15"/>
      <c r="F108" s="15"/>
      <c r="G108" s="15"/>
      <c r="H108" s="15"/>
    </row>
    <row r="109" spans="1:8" s="1" customFormat="1" ht="20.149999999999999" customHeight="1" x14ac:dyDescent="0.25">
      <c r="A109" s="57"/>
      <c r="B109" s="50" t="s">
        <v>1033</v>
      </c>
      <c r="C109" s="58" t="s">
        <v>760</v>
      </c>
      <c r="D109" s="15">
        <v>3</v>
      </c>
      <c r="E109" s="15"/>
      <c r="F109" s="15">
        <f t="shared" ref="F109" si="18">D109-E109</f>
        <v>3</v>
      </c>
      <c r="G109" s="15"/>
      <c r="H109" s="15"/>
    </row>
    <row r="110" spans="1:8" s="1" customFormat="1" ht="20.149999999999999" customHeight="1" x14ac:dyDescent="0.25">
      <c r="A110" s="57"/>
      <c r="B110" s="50" t="s">
        <v>1034</v>
      </c>
      <c r="C110" s="58"/>
      <c r="D110" s="15"/>
      <c r="E110" s="15"/>
      <c r="F110" s="15"/>
      <c r="G110" s="15"/>
      <c r="H110" s="15"/>
    </row>
    <row r="111" spans="1:8" s="1" customFormat="1" ht="20.149999999999999" customHeight="1" x14ac:dyDescent="0.25">
      <c r="A111" s="57"/>
      <c r="B111" s="50" t="s">
        <v>1035</v>
      </c>
      <c r="C111" s="58"/>
      <c r="D111" s="15"/>
      <c r="E111" s="15"/>
      <c r="F111" s="15"/>
      <c r="G111" s="15"/>
      <c r="H111" s="15"/>
    </row>
    <row r="112" spans="1:8" s="1" customFormat="1" ht="20.149999999999999" customHeight="1" x14ac:dyDescent="0.25">
      <c r="A112" s="57"/>
      <c r="B112" s="50" t="s">
        <v>1036</v>
      </c>
      <c r="C112" s="58"/>
      <c r="D112" s="15"/>
      <c r="E112" s="15"/>
      <c r="F112" s="15"/>
      <c r="G112" s="15"/>
      <c r="H112" s="15"/>
    </row>
    <row r="113" spans="1:8" s="1" customFormat="1" ht="20.149999999999999" customHeight="1" x14ac:dyDescent="0.25">
      <c r="A113" s="57"/>
      <c r="B113" s="50" t="s">
        <v>1037</v>
      </c>
      <c r="C113" s="58"/>
      <c r="D113" s="15"/>
      <c r="E113" s="15"/>
      <c r="F113" s="15"/>
      <c r="G113" s="15"/>
      <c r="H113" s="15"/>
    </row>
    <row r="114" spans="1:8" s="1" customFormat="1" ht="20.149999999999999" customHeight="1" x14ac:dyDescent="0.25">
      <c r="A114" s="57"/>
      <c r="B114" s="50" t="s">
        <v>1038</v>
      </c>
      <c r="C114" s="58"/>
      <c r="D114" s="15"/>
      <c r="E114" s="15"/>
      <c r="F114" s="15"/>
      <c r="G114" s="15"/>
      <c r="H114" s="15"/>
    </row>
    <row r="115" spans="1:8" s="1" customFormat="1" ht="20.149999999999999" customHeight="1" x14ac:dyDescent="0.25">
      <c r="A115" s="57"/>
      <c r="B115" s="50" t="s">
        <v>1039</v>
      </c>
      <c r="C115" s="58"/>
      <c r="D115" s="15"/>
      <c r="E115" s="15"/>
      <c r="F115" s="15"/>
      <c r="G115" s="15"/>
      <c r="H115" s="15"/>
    </row>
    <row r="116" spans="1:8" s="1" customFormat="1" ht="20.149999999999999" customHeight="1" x14ac:dyDescent="0.25">
      <c r="A116" s="57" t="s">
        <v>1040</v>
      </c>
      <c r="B116" s="56" t="s">
        <v>1041</v>
      </c>
      <c r="C116" s="58" t="s">
        <v>760</v>
      </c>
      <c r="D116" s="15">
        <v>2</v>
      </c>
      <c r="E116" s="15"/>
      <c r="F116" s="15">
        <f t="shared" ref="F116" si="19">D116-E116</f>
        <v>2</v>
      </c>
      <c r="G116" s="15"/>
      <c r="H116" s="15"/>
    </row>
    <row r="117" spans="1:8" s="1" customFormat="1" ht="20.149999999999999" customHeight="1" x14ac:dyDescent="0.25">
      <c r="A117" s="57"/>
      <c r="B117" s="50" t="s">
        <v>1042</v>
      </c>
      <c r="C117" s="58"/>
      <c r="D117" s="15"/>
      <c r="E117" s="15"/>
      <c r="F117" s="15"/>
      <c r="G117" s="15"/>
      <c r="H117" s="15"/>
    </row>
    <row r="118" spans="1:8" s="1" customFormat="1" ht="20.149999999999999" customHeight="1" x14ac:dyDescent="0.25">
      <c r="A118" s="57"/>
      <c r="B118" s="50" t="s">
        <v>1043</v>
      </c>
      <c r="C118" s="58"/>
      <c r="D118" s="15"/>
      <c r="E118" s="15"/>
      <c r="F118" s="15"/>
      <c r="G118" s="15"/>
      <c r="H118" s="15"/>
    </row>
    <row r="119" spans="1:8" s="1" customFormat="1" ht="20.149999999999999" customHeight="1" x14ac:dyDescent="0.25">
      <c r="A119" s="57"/>
      <c r="B119" s="50" t="s">
        <v>1044</v>
      </c>
      <c r="C119" s="58"/>
      <c r="D119" s="15"/>
      <c r="E119" s="15"/>
      <c r="F119" s="15"/>
      <c r="G119" s="15"/>
      <c r="H119" s="15"/>
    </row>
    <row r="120" spans="1:8" s="1" customFormat="1" ht="20.149999999999999" customHeight="1" x14ac:dyDescent="0.25">
      <c r="A120" s="57"/>
      <c r="B120" s="50" t="s">
        <v>1045</v>
      </c>
      <c r="C120" s="58"/>
      <c r="D120" s="15"/>
      <c r="E120" s="15"/>
      <c r="F120" s="15"/>
      <c r="G120" s="15"/>
      <c r="H120" s="15"/>
    </row>
    <row r="121" spans="1:8" s="1" customFormat="1" ht="20.149999999999999" customHeight="1" x14ac:dyDescent="0.25">
      <c r="A121" s="57"/>
      <c r="B121" s="50" t="s">
        <v>1046</v>
      </c>
      <c r="C121" s="58"/>
      <c r="D121" s="15"/>
      <c r="E121" s="15"/>
      <c r="F121" s="15"/>
      <c r="G121" s="15"/>
      <c r="H121" s="15"/>
    </row>
    <row r="122" spans="1:8" s="1" customFormat="1" ht="20.149999999999999" customHeight="1" x14ac:dyDescent="0.25">
      <c r="A122" s="57"/>
      <c r="B122" s="50" t="s">
        <v>1047</v>
      </c>
      <c r="C122" s="58"/>
      <c r="D122" s="15"/>
      <c r="E122" s="15"/>
      <c r="F122" s="15"/>
      <c r="G122" s="15"/>
      <c r="H122" s="15"/>
    </row>
    <row r="123" spans="1:8" s="1" customFormat="1" ht="20.149999999999999" customHeight="1" x14ac:dyDescent="0.25">
      <c r="A123" s="57"/>
      <c r="B123" s="50" t="s">
        <v>1048</v>
      </c>
      <c r="C123" s="58"/>
      <c r="D123" s="15"/>
      <c r="E123" s="15"/>
      <c r="F123" s="15"/>
      <c r="G123" s="15"/>
      <c r="H123" s="15"/>
    </row>
    <row r="124" spans="1:8" s="1" customFormat="1" ht="20.149999999999999" customHeight="1" x14ac:dyDescent="0.25">
      <c r="A124" s="57"/>
      <c r="B124" s="50" t="s">
        <v>1049</v>
      </c>
      <c r="C124" s="58"/>
      <c r="D124" s="15"/>
      <c r="E124" s="15"/>
      <c r="F124" s="15"/>
      <c r="G124" s="15"/>
      <c r="H124" s="15"/>
    </row>
    <row r="125" spans="1:8" s="1" customFormat="1" ht="20.149999999999999" customHeight="1" x14ac:dyDescent="0.25">
      <c r="A125" s="57" t="s">
        <v>1050</v>
      </c>
      <c r="B125" s="56" t="s">
        <v>1051</v>
      </c>
      <c r="C125" s="58"/>
      <c r="D125" s="15"/>
      <c r="E125" s="15"/>
      <c r="F125" s="15"/>
      <c r="G125" s="15"/>
      <c r="H125" s="15"/>
    </row>
    <row r="126" spans="1:8" s="1" customFormat="1" ht="20.149999999999999" customHeight="1" x14ac:dyDescent="0.25">
      <c r="A126" s="57"/>
      <c r="B126" s="56" t="s">
        <v>1052</v>
      </c>
      <c r="C126" s="58" t="s">
        <v>760</v>
      </c>
      <c r="D126" s="15">
        <v>13</v>
      </c>
      <c r="E126" s="15"/>
      <c r="F126" s="15">
        <f>D126-E126</f>
        <v>13</v>
      </c>
      <c r="G126" s="15"/>
      <c r="H126" s="15"/>
    </row>
    <row r="127" spans="1:8" s="1" customFormat="1" ht="20.149999999999999" customHeight="1" x14ac:dyDescent="0.25">
      <c r="A127" s="57"/>
      <c r="B127" s="50" t="s">
        <v>1053</v>
      </c>
      <c r="C127" s="58"/>
      <c r="D127" s="15"/>
      <c r="E127" s="15"/>
      <c r="F127" s="15"/>
      <c r="G127" s="15"/>
      <c r="H127" s="15"/>
    </row>
    <row r="128" spans="1:8" s="1" customFormat="1" ht="20.149999999999999" customHeight="1" x14ac:dyDescent="0.25">
      <c r="A128" s="57"/>
      <c r="B128" s="50" t="s">
        <v>1054</v>
      </c>
      <c r="C128" s="58"/>
      <c r="D128" s="15"/>
      <c r="E128" s="15"/>
      <c r="F128" s="15"/>
      <c r="G128" s="15"/>
      <c r="H128" s="15"/>
    </row>
    <row r="129" spans="1:8" s="1" customFormat="1" ht="20.149999999999999" customHeight="1" x14ac:dyDescent="0.25">
      <c r="A129" s="57"/>
      <c r="B129" s="50" t="s">
        <v>1055</v>
      </c>
      <c r="C129" s="58"/>
      <c r="D129" s="15"/>
      <c r="E129" s="15"/>
      <c r="F129" s="15"/>
      <c r="G129" s="15"/>
      <c r="H129" s="15"/>
    </row>
    <row r="130" spans="1:8" s="1" customFormat="1" ht="20.149999999999999" customHeight="1" x14ac:dyDescent="0.25">
      <c r="A130" s="57"/>
      <c r="B130" s="50" t="s">
        <v>1056</v>
      </c>
      <c r="C130" s="58"/>
      <c r="D130" s="15"/>
      <c r="E130" s="15"/>
      <c r="F130" s="15"/>
      <c r="G130" s="15"/>
      <c r="H130" s="15"/>
    </row>
    <row r="131" spans="1:8" s="1" customFormat="1" ht="20.149999999999999" customHeight="1" x14ac:dyDescent="0.25">
      <c r="A131" s="57"/>
      <c r="B131" s="50" t="s">
        <v>1057</v>
      </c>
      <c r="C131" s="58"/>
      <c r="D131" s="15"/>
      <c r="E131" s="15"/>
      <c r="F131" s="15"/>
      <c r="G131" s="15"/>
      <c r="H131" s="15"/>
    </row>
    <row r="132" spans="1:8" s="1" customFormat="1" ht="20.149999999999999" customHeight="1" x14ac:dyDescent="0.25">
      <c r="A132" s="57"/>
      <c r="B132" s="50" t="s">
        <v>1058</v>
      </c>
      <c r="C132" s="58"/>
      <c r="D132" s="15"/>
      <c r="E132" s="15"/>
      <c r="F132" s="15"/>
      <c r="G132" s="15"/>
      <c r="H132" s="15"/>
    </row>
    <row r="133" spans="1:8" s="1" customFormat="1" ht="20.149999999999999" customHeight="1" x14ac:dyDescent="0.25">
      <c r="A133" s="57" t="s">
        <v>1059</v>
      </c>
      <c r="B133" s="56" t="s">
        <v>1060</v>
      </c>
      <c r="C133" s="58" t="s">
        <v>760</v>
      </c>
      <c r="D133" s="15">
        <v>0</v>
      </c>
      <c r="E133" s="15"/>
      <c r="F133" s="15">
        <f t="shared" ref="F133" si="20">D133-E133</f>
        <v>0</v>
      </c>
      <c r="G133" s="15"/>
      <c r="H133" s="15"/>
    </row>
    <row r="134" spans="1:8" s="1" customFormat="1" ht="20.149999999999999" customHeight="1" x14ac:dyDescent="0.25">
      <c r="A134" s="57"/>
      <c r="B134" s="50" t="s">
        <v>1061</v>
      </c>
      <c r="C134" s="58"/>
      <c r="D134" s="15"/>
      <c r="E134" s="15"/>
      <c r="F134" s="15"/>
      <c r="G134" s="15"/>
      <c r="H134" s="15"/>
    </row>
    <row r="135" spans="1:8" s="1" customFormat="1" ht="20.149999999999999" customHeight="1" x14ac:dyDescent="0.25">
      <c r="A135" s="57"/>
      <c r="B135" s="50" t="s">
        <v>1062</v>
      </c>
      <c r="C135" s="58"/>
      <c r="D135" s="15"/>
      <c r="E135" s="15"/>
      <c r="F135" s="15"/>
      <c r="G135" s="15"/>
      <c r="H135" s="15"/>
    </row>
    <row r="136" spans="1:8" s="1" customFormat="1" ht="20.149999999999999" customHeight="1" x14ac:dyDescent="0.25">
      <c r="A136" s="57"/>
      <c r="B136" s="50" t="s">
        <v>1063</v>
      </c>
      <c r="C136" s="58"/>
      <c r="D136" s="15"/>
      <c r="E136" s="15"/>
      <c r="F136" s="15"/>
      <c r="G136" s="15"/>
      <c r="H136" s="15"/>
    </row>
    <row r="137" spans="1:8" s="1" customFormat="1" ht="20.149999999999999" customHeight="1" x14ac:dyDescent="0.25">
      <c r="A137" s="57"/>
      <c r="B137" s="50" t="s">
        <v>1064</v>
      </c>
      <c r="C137" s="58"/>
      <c r="D137" s="15"/>
      <c r="E137" s="15"/>
      <c r="F137" s="15"/>
      <c r="G137" s="15"/>
      <c r="H137" s="15"/>
    </row>
    <row r="138" spans="1:8" s="1" customFormat="1" ht="20.149999999999999" customHeight="1" x14ac:dyDescent="0.25">
      <c r="A138" s="57"/>
      <c r="B138" s="50" t="s">
        <v>1065</v>
      </c>
      <c r="C138" s="58"/>
      <c r="D138" s="15"/>
      <c r="E138" s="15"/>
      <c r="F138" s="15"/>
      <c r="G138" s="15"/>
      <c r="H138" s="15"/>
    </row>
    <row r="139" spans="1:8" s="1" customFormat="1" ht="20.149999999999999" customHeight="1" x14ac:dyDescent="0.25">
      <c r="A139" s="57"/>
      <c r="B139" s="50" t="s">
        <v>1066</v>
      </c>
      <c r="C139" s="58"/>
      <c r="D139" s="15"/>
      <c r="E139" s="15"/>
      <c r="F139" s="15"/>
      <c r="G139" s="15"/>
      <c r="H139" s="15"/>
    </row>
    <row r="140" spans="1:8" s="1" customFormat="1" ht="20.149999999999999" customHeight="1" x14ac:dyDescent="0.25">
      <c r="A140" s="57"/>
      <c r="B140" s="50" t="s">
        <v>1067</v>
      </c>
      <c r="C140" s="58"/>
      <c r="D140" s="15"/>
      <c r="E140" s="15"/>
      <c r="F140" s="15"/>
      <c r="G140" s="15"/>
      <c r="H140" s="15"/>
    </row>
    <row r="141" spans="1:8" s="1" customFormat="1" ht="20.149999999999999" customHeight="1" x14ac:dyDescent="0.25">
      <c r="A141" s="57"/>
      <c r="B141" s="50" t="s">
        <v>1068</v>
      </c>
      <c r="C141" s="58"/>
      <c r="D141" s="15"/>
      <c r="E141" s="15"/>
      <c r="F141" s="15"/>
      <c r="G141" s="15"/>
      <c r="H141" s="15"/>
    </row>
    <row r="142" spans="1:8" s="1" customFormat="1" ht="20.149999999999999" customHeight="1" x14ac:dyDescent="0.25">
      <c r="A142" s="57"/>
      <c r="B142" s="50" t="s">
        <v>1069</v>
      </c>
      <c r="C142" s="58"/>
      <c r="D142" s="15"/>
      <c r="E142" s="15"/>
      <c r="F142" s="15"/>
      <c r="G142" s="15"/>
      <c r="H142" s="15"/>
    </row>
    <row r="143" spans="1:8" s="1" customFormat="1" ht="20.149999999999999" customHeight="1" x14ac:dyDescent="0.25">
      <c r="A143" s="57"/>
      <c r="B143" s="50" t="s">
        <v>1070</v>
      </c>
      <c r="C143" s="58"/>
      <c r="D143" s="15"/>
      <c r="E143" s="15"/>
      <c r="F143" s="15"/>
      <c r="G143" s="15"/>
      <c r="H143" s="15"/>
    </row>
    <row r="144" spans="1:8" s="1" customFormat="1" ht="20.149999999999999" customHeight="1" x14ac:dyDescent="0.25">
      <c r="A144" s="57"/>
      <c r="B144" s="50" t="s">
        <v>1071</v>
      </c>
      <c r="C144" s="58"/>
      <c r="D144" s="15"/>
      <c r="E144" s="15"/>
      <c r="F144" s="15"/>
      <c r="G144" s="15"/>
      <c r="H144" s="15"/>
    </row>
    <row r="145" spans="1:8" s="1" customFormat="1" ht="20.149999999999999" customHeight="1" x14ac:dyDescent="0.25">
      <c r="A145" s="57" t="s">
        <v>1072</v>
      </c>
      <c r="B145" s="56" t="s">
        <v>1073</v>
      </c>
      <c r="C145" s="58" t="s">
        <v>760</v>
      </c>
      <c r="D145" s="15">
        <v>0</v>
      </c>
      <c r="E145" s="15"/>
      <c r="F145" s="15">
        <f t="shared" ref="F145" si="21">D145-E145</f>
        <v>0</v>
      </c>
      <c r="G145" s="15"/>
      <c r="H145" s="15"/>
    </row>
    <row r="146" spans="1:8" s="1" customFormat="1" ht="20.149999999999999" customHeight="1" x14ac:dyDescent="0.25">
      <c r="A146" s="57"/>
      <c r="B146" s="50" t="s">
        <v>1074</v>
      </c>
      <c r="C146" s="58"/>
      <c r="D146" s="15"/>
      <c r="E146" s="15"/>
      <c r="F146" s="15"/>
      <c r="G146" s="15"/>
      <c r="H146" s="15"/>
    </row>
    <row r="147" spans="1:8" s="1" customFormat="1" ht="20.149999999999999" customHeight="1" x14ac:dyDescent="0.25">
      <c r="A147" s="57"/>
      <c r="B147" s="50" t="s">
        <v>1075</v>
      </c>
      <c r="C147" s="58"/>
      <c r="D147" s="15"/>
      <c r="E147" s="15"/>
      <c r="F147" s="15"/>
      <c r="G147" s="15"/>
      <c r="H147" s="15"/>
    </row>
    <row r="148" spans="1:8" s="1" customFormat="1" ht="20.149999999999999" customHeight="1" x14ac:dyDescent="0.25">
      <c r="A148" s="57"/>
      <c r="B148" s="50" t="s">
        <v>1076</v>
      </c>
      <c r="C148" s="58"/>
      <c r="D148" s="15"/>
      <c r="E148" s="15"/>
      <c r="F148" s="15"/>
      <c r="G148" s="15"/>
      <c r="H148" s="15"/>
    </row>
    <row r="149" spans="1:8" s="1" customFormat="1" ht="20.149999999999999" customHeight="1" x14ac:dyDescent="0.25">
      <c r="A149" s="57"/>
      <c r="B149" s="50" t="s">
        <v>1077</v>
      </c>
      <c r="C149" s="58"/>
      <c r="D149" s="15"/>
      <c r="E149" s="15"/>
      <c r="F149" s="15"/>
      <c r="G149" s="15"/>
      <c r="H149" s="15"/>
    </row>
    <row r="150" spans="1:8" s="1" customFormat="1" ht="20.149999999999999" customHeight="1" x14ac:dyDescent="0.25">
      <c r="A150" s="57"/>
      <c r="B150" s="50" t="s">
        <v>1078</v>
      </c>
      <c r="C150" s="58"/>
      <c r="D150" s="15"/>
      <c r="E150" s="15"/>
      <c r="F150" s="15"/>
      <c r="G150" s="15"/>
      <c r="H150" s="15"/>
    </row>
    <row r="151" spans="1:8" s="1" customFormat="1" ht="20.149999999999999" customHeight="1" x14ac:dyDescent="0.25">
      <c r="A151" s="57"/>
      <c r="B151" s="50" t="s">
        <v>1079</v>
      </c>
      <c r="C151" s="58"/>
      <c r="D151" s="15"/>
      <c r="E151" s="15"/>
      <c r="F151" s="15"/>
      <c r="G151" s="15"/>
      <c r="H151" s="15"/>
    </row>
    <row r="152" spans="1:8" s="1" customFormat="1" ht="20.149999999999999" customHeight="1" x14ac:dyDescent="0.25">
      <c r="A152" s="57"/>
      <c r="B152" s="50" t="s">
        <v>1080</v>
      </c>
      <c r="C152" s="58"/>
      <c r="D152" s="15"/>
      <c r="E152" s="15"/>
      <c r="F152" s="15"/>
      <c r="G152" s="15"/>
      <c r="H152" s="15"/>
    </row>
    <row r="153" spans="1:8" s="1" customFormat="1" ht="20.149999999999999" customHeight="1" x14ac:dyDescent="0.25">
      <c r="A153" s="57"/>
      <c r="B153" s="50" t="s">
        <v>1081</v>
      </c>
      <c r="C153" s="58"/>
      <c r="D153" s="15"/>
      <c r="E153" s="15"/>
      <c r="F153" s="15"/>
      <c r="G153" s="15"/>
      <c r="H153" s="15"/>
    </row>
    <row r="154" spans="1:8" s="1" customFormat="1" ht="20.149999999999999" customHeight="1" x14ac:dyDescent="0.25">
      <c r="A154" s="57"/>
      <c r="B154" s="50" t="s">
        <v>1082</v>
      </c>
      <c r="C154" s="58"/>
      <c r="D154" s="15"/>
      <c r="E154" s="15"/>
      <c r="F154" s="15"/>
      <c r="G154" s="15"/>
      <c r="H154" s="15"/>
    </row>
    <row r="155" spans="1:8" s="1" customFormat="1" ht="20.149999999999999" customHeight="1" x14ac:dyDescent="0.25">
      <c r="A155" s="57"/>
      <c r="B155" s="50" t="s">
        <v>1083</v>
      </c>
      <c r="C155" s="58"/>
      <c r="D155" s="15"/>
      <c r="E155" s="15"/>
      <c r="F155" s="15"/>
      <c r="G155" s="15"/>
      <c r="H155" s="15"/>
    </row>
    <row r="156" spans="1:8" s="1" customFormat="1" ht="20.149999999999999" customHeight="1" x14ac:dyDescent="0.25">
      <c r="A156" s="57"/>
      <c r="B156" s="50" t="s">
        <v>1084</v>
      </c>
      <c r="C156" s="58"/>
      <c r="D156" s="15"/>
      <c r="E156" s="15"/>
      <c r="F156" s="15"/>
      <c r="G156" s="15"/>
      <c r="H156" s="15"/>
    </row>
    <row r="157" spans="1:8" s="1" customFormat="1" ht="20.149999999999999" customHeight="1" x14ac:dyDescent="0.25">
      <c r="A157" s="57"/>
      <c r="B157" s="50" t="s">
        <v>1085</v>
      </c>
      <c r="C157" s="58"/>
      <c r="D157" s="15"/>
      <c r="E157" s="15"/>
      <c r="F157" s="15"/>
      <c r="G157" s="15"/>
      <c r="H157" s="15"/>
    </row>
    <row r="158" spans="1:8" s="1" customFormat="1" ht="20.149999999999999" customHeight="1" x14ac:dyDescent="0.25">
      <c r="A158" s="57" t="s">
        <v>1086</v>
      </c>
      <c r="B158" s="56" t="s">
        <v>1087</v>
      </c>
      <c r="C158" s="58"/>
      <c r="D158" s="15"/>
      <c r="E158" s="15"/>
      <c r="F158" s="15"/>
      <c r="G158" s="15"/>
      <c r="H158" s="15"/>
    </row>
    <row r="159" spans="1:8" s="1" customFormat="1" ht="20.149999999999999" customHeight="1" x14ac:dyDescent="0.25">
      <c r="A159" s="57"/>
      <c r="B159" s="50" t="s">
        <v>1088</v>
      </c>
      <c r="C159" s="58" t="s">
        <v>760</v>
      </c>
      <c r="D159" s="15">
        <v>0</v>
      </c>
      <c r="E159" s="15"/>
      <c r="F159" s="15">
        <f t="shared" ref="F159" si="22">D159-E159</f>
        <v>0</v>
      </c>
      <c r="G159" s="15"/>
      <c r="H159" s="15"/>
    </row>
    <row r="160" spans="1:8" s="1" customFormat="1" ht="20.149999999999999" customHeight="1" x14ac:dyDescent="0.25">
      <c r="A160" s="57"/>
      <c r="B160" s="50" t="s">
        <v>1089</v>
      </c>
      <c r="C160" s="58"/>
      <c r="D160" s="15"/>
      <c r="E160" s="15"/>
      <c r="F160" s="15"/>
      <c r="G160" s="15"/>
      <c r="H160" s="15"/>
    </row>
    <row r="161" spans="1:8" s="1" customFormat="1" ht="20.149999999999999" customHeight="1" x14ac:dyDescent="0.25">
      <c r="A161" s="57"/>
      <c r="B161" s="50" t="s">
        <v>1090</v>
      </c>
      <c r="C161" s="58"/>
      <c r="D161" s="15"/>
      <c r="E161" s="15"/>
      <c r="F161" s="15"/>
      <c r="G161" s="15"/>
      <c r="H161" s="15"/>
    </row>
    <row r="162" spans="1:8" s="1" customFormat="1" ht="20.149999999999999" customHeight="1" x14ac:dyDescent="0.25">
      <c r="A162" s="57"/>
      <c r="B162" s="50" t="s">
        <v>1091</v>
      </c>
      <c r="C162" s="58"/>
      <c r="D162" s="15"/>
      <c r="E162" s="15"/>
      <c r="F162" s="15"/>
      <c r="G162" s="15"/>
      <c r="H162" s="15"/>
    </row>
    <row r="163" spans="1:8" s="1" customFormat="1" ht="20.149999999999999" customHeight="1" x14ac:dyDescent="0.25">
      <c r="A163" s="57"/>
      <c r="B163" s="50" t="s">
        <v>1092</v>
      </c>
      <c r="C163" s="58"/>
      <c r="D163" s="15"/>
      <c r="E163" s="15"/>
      <c r="F163" s="15"/>
      <c r="G163" s="15"/>
      <c r="H163" s="15"/>
    </row>
    <row r="164" spans="1:8" s="1" customFormat="1" ht="20.149999999999999" customHeight="1" x14ac:dyDescent="0.25">
      <c r="A164" s="57"/>
      <c r="B164" s="50" t="s">
        <v>1093</v>
      </c>
      <c r="C164" s="58"/>
      <c r="D164" s="15"/>
      <c r="E164" s="15"/>
      <c r="F164" s="15"/>
      <c r="G164" s="15"/>
      <c r="H164" s="15"/>
    </row>
    <row r="165" spans="1:8" s="1" customFormat="1" ht="20.149999999999999" customHeight="1" x14ac:dyDescent="0.25">
      <c r="A165" s="57"/>
      <c r="B165" s="50" t="s">
        <v>1094</v>
      </c>
      <c r="C165" s="58"/>
      <c r="D165" s="15"/>
      <c r="E165" s="15"/>
      <c r="F165" s="15"/>
      <c r="G165" s="15"/>
      <c r="H165" s="15"/>
    </row>
    <row r="166" spans="1:8" s="1" customFormat="1" ht="20.149999999999999" customHeight="1" x14ac:dyDescent="0.25">
      <c r="A166" s="57" t="s">
        <v>1095</v>
      </c>
      <c r="B166" s="56" t="s">
        <v>1096</v>
      </c>
      <c r="C166" s="58"/>
      <c r="D166" s="15"/>
      <c r="E166" s="15"/>
      <c r="F166" s="15"/>
      <c r="G166" s="15"/>
      <c r="H166" s="15"/>
    </row>
    <row r="167" spans="1:8" s="1" customFormat="1" ht="20.149999999999999" customHeight="1" x14ac:dyDescent="0.25">
      <c r="A167" s="57"/>
      <c r="B167" s="50" t="s">
        <v>1097</v>
      </c>
      <c r="C167" s="58" t="s">
        <v>760</v>
      </c>
      <c r="D167" s="15">
        <v>0</v>
      </c>
      <c r="E167" s="15"/>
      <c r="F167" s="15">
        <f t="shared" ref="F167" si="23">D167-E167</f>
        <v>0</v>
      </c>
      <c r="G167" s="15"/>
      <c r="H167" s="15"/>
    </row>
    <row r="168" spans="1:8" s="1" customFormat="1" ht="20.149999999999999" customHeight="1" x14ac:dyDescent="0.25">
      <c r="A168" s="57"/>
      <c r="B168" s="50" t="s">
        <v>1098</v>
      </c>
      <c r="C168" s="58"/>
      <c r="D168" s="15"/>
      <c r="E168" s="15"/>
      <c r="F168" s="15"/>
      <c r="G168" s="15"/>
      <c r="H168" s="15"/>
    </row>
    <row r="169" spans="1:8" s="1" customFormat="1" ht="20.149999999999999" customHeight="1" x14ac:dyDescent="0.25">
      <c r="A169" s="57"/>
      <c r="B169" s="50" t="s">
        <v>1099</v>
      </c>
      <c r="C169" s="58"/>
      <c r="D169" s="15"/>
      <c r="E169" s="15"/>
      <c r="F169" s="15"/>
      <c r="G169" s="15"/>
      <c r="H169" s="15"/>
    </row>
    <row r="170" spans="1:8" s="1" customFormat="1" ht="20.149999999999999" customHeight="1" x14ac:dyDescent="0.25">
      <c r="A170" s="57"/>
      <c r="B170" s="50" t="s">
        <v>1100</v>
      </c>
      <c r="C170" s="58"/>
      <c r="D170" s="15"/>
      <c r="E170" s="15"/>
      <c r="F170" s="15"/>
      <c r="G170" s="15"/>
      <c r="H170" s="15"/>
    </row>
    <row r="171" spans="1:8" s="1" customFormat="1" ht="20.149999999999999" customHeight="1" x14ac:dyDescent="0.25">
      <c r="A171" s="57"/>
      <c r="B171" s="50" t="s">
        <v>1101</v>
      </c>
      <c r="C171" s="58"/>
      <c r="D171" s="15"/>
      <c r="E171" s="15"/>
      <c r="F171" s="15"/>
      <c r="G171" s="15"/>
      <c r="H171" s="15"/>
    </row>
    <row r="172" spans="1:8" s="1" customFormat="1" ht="20.149999999999999" customHeight="1" x14ac:dyDescent="0.25">
      <c r="A172" s="57" t="s">
        <v>1102</v>
      </c>
      <c r="B172" s="56" t="s">
        <v>1103</v>
      </c>
      <c r="C172" s="58" t="s">
        <v>760</v>
      </c>
      <c r="D172" s="15">
        <v>0</v>
      </c>
      <c r="E172" s="15"/>
      <c r="F172" s="15">
        <f t="shared" ref="F172" si="24">D172-E172</f>
        <v>0</v>
      </c>
      <c r="G172" s="15"/>
      <c r="H172" s="15"/>
    </row>
    <row r="173" spans="1:8" s="1" customFormat="1" ht="20.149999999999999" customHeight="1" x14ac:dyDescent="0.25">
      <c r="A173" s="57"/>
      <c r="B173" s="50" t="s">
        <v>1104</v>
      </c>
      <c r="C173" s="58"/>
      <c r="D173" s="15"/>
      <c r="E173" s="15"/>
      <c r="F173" s="15"/>
      <c r="G173" s="15"/>
      <c r="H173" s="15"/>
    </row>
    <row r="174" spans="1:8" s="1" customFormat="1" ht="20.149999999999999" customHeight="1" x14ac:dyDescent="0.25">
      <c r="A174" s="57"/>
      <c r="B174" s="50" t="s">
        <v>1105</v>
      </c>
      <c r="C174" s="58"/>
      <c r="D174" s="15"/>
      <c r="E174" s="15"/>
      <c r="F174" s="15"/>
      <c r="G174" s="15"/>
      <c r="H174" s="15"/>
    </row>
    <row r="175" spans="1:8" s="1" customFormat="1" ht="20.149999999999999" customHeight="1" x14ac:dyDescent="0.25">
      <c r="A175" s="57"/>
      <c r="B175" s="50" t="s">
        <v>1106</v>
      </c>
      <c r="C175" s="58"/>
      <c r="D175" s="15"/>
      <c r="E175" s="15"/>
      <c r="F175" s="15"/>
      <c r="G175" s="15"/>
      <c r="H175" s="15"/>
    </row>
    <row r="176" spans="1:8" s="1" customFormat="1" ht="20.149999999999999" customHeight="1" x14ac:dyDescent="0.25">
      <c r="A176" s="57"/>
      <c r="B176" s="50" t="s">
        <v>1107</v>
      </c>
      <c r="C176" s="58"/>
      <c r="D176" s="15"/>
      <c r="E176" s="15"/>
      <c r="F176" s="15"/>
      <c r="G176" s="15"/>
      <c r="H176" s="15"/>
    </row>
    <row r="177" spans="1:8" s="1" customFormat="1" ht="20.149999999999999" customHeight="1" x14ac:dyDescent="0.25">
      <c r="A177" s="57"/>
      <c r="B177" s="50" t="s">
        <v>1108</v>
      </c>
      <c r="C177" s="58"/>
      <c r="D177" s="15"/>
      <c r="E177" s="15"/>
      <c r="F177" s="15"/>
      <c r="G177" s="15"/>
      <c r="H177" s="15"/>
    </row>
    <row r="178" spans="1:8" s="1" customFormat="1" ht="20.149999999999999" customHeight="1" x14ac:dyDescent="0.25">
      <c r="A178" s="57"/>
      <c r="B178" s="50" t="s">
        <v>1109</v>
      </c>
      <c r="C178" s="58"/>
      <c r="D178" s="15"/>
      <c r="E178" s="15"/>
      <c r="F178" s="15"/>
      <c r="G178" s="15"/>
      <c r="H178" s="15"/>
    </row>
    <row r="179" spans="1:8" s="1" customFormat="1" ht="20.149999999999999" customHeight="1" x14ac:dyDescent="0.25">
      <c r="A179" s="57"/>
      <c r="B179" s="50" t="s">
        <v>1110</v>
      </c>
      <c r="C179" s="58"/>
      <c r="D179" s="15"/>
      <c r="E179" s="15"/>
      <c r="F179" s="15"/>
      <c r="G179" s="15"/>
      <c r="H179" s="15"/>
    </row>
    <row r="180" spans="1:8" s="1" customFormat="1" ht="20.149999999999999" customHeight="1" x14ac:dyDescent="0.25">
      <c r="A180" s="57"/>
      <c r="B180" s="50" t="s">
        <v>1111</v>
      </c>
      <c r="C180" s="58"/>
      <c r="D180" s="15"/>
      <c r="E180" s="15"/>
      <c r="F180" s="15"/>
      <c r="G180" s="15"/>
      <c r="H180" s="15"/>
    </row>
    <row r="181" spans="1:8" s="1" customFormat="1" ht="20.149999999999999" customHeight="1" x14ac:dyDescent="0.25">
      <c r="A181" s="57"/>
      <c r="B181" s="50" t="s">
        <v>1112</v>
      </c>
      <c r="C181" s="58"/>
      <c r="D181" s="15"/>
      <c r="E181" s="15"/>
      <c r="F181" s="15"/>
      <c r="G181" s="15"/>
      <c r="H181" s="15"/>
    </row>
    <row r="182" spans="1:8" s="1" customFormat="1" ht="20.149999999999999" customHeight="1" x14ac:dyDescent="0.25">
      <c r="A182" s="57"/>
      <c r="B182" s="50" t="s">
        <v>1113</v>
      </c>
      <c r="C182" s="58"/>
      <c r="D182" s="15"/>
      <c r="E182" s="15"/>
      <c r="F182" s="15"/>
      <c r="G182" s="15"/>
      <c r="H182" s="15"/>
    </row>
    <row r="183" spans="1:8" s="1" customFormat="1" ht="20.149999999999999" customHeight="1" x14ac:dyDescent="0.25">
      <c r="A183" s="57"/>
      <c r="B183" s="50" t="s">
        <v>1114</v>
      </c>
      <c r="C183" s="58"/>
      <c r="D183" s="15"/>
      <c r="E183" s="15"/>
      <c r="F183" s="15"/>
      <c r="G183" s="15"/>
      <c r="H183" s="15"/>
    </row>
    <row r="184" spans="1:8" s="1" customFormat="1" ht="20.149999999999999" customHeight="1" x14ac:dyDescent="0.25">
      <c r="A184" s="57"/>
      <c r="B184" s="50" t="s">
        <v>1115</v>
      </c>
      <c r="C184" s="58"/>
      <c r="D184" s="15"/>
      <c r="E184" s="15"/>
      <c r="F184" s="15"/>
      <c r="G184" s="15"/>
      <c r="H184" s="15"/>
    </row>
    <row r="185" spans="1:8" s="1" customFormat="1" ht="20.149999999999999" customHeight="1" x14ac:dyDescent="0.25">
      <c r="A185" s="57"/>
      <c r="B185" s="50" t="s">
        <v>1116</v>
      </c>
      <c r="C185" s="58"/>
      <c r="D185" s="15"/>
      <c r="E185" s="15"/>
      <c r="F185" s="15"/>
      <c r="G185" s="15"/>
      <c r="H185" s="15"/>
    </row>
    <row r="186" spans="1:8" s="1" customFormat="1" ht="20.149999999999999" customHeight="1" x14ac:dyDescent="0.25">
      <c r="A186" s="57"/>
      <c r="B186" s="50" t="s">
        <v>1117</v>
      </c>
      <c r="C186" s="58"/>
      <c r="D186" s="15"/>
      <c r="E186" s="15"/>
      <c r="F186" s="15"/>
      <c r="G186" s="15"/>
      <c r="H186" s="15"/>
    </row>
    <row r="187" spans="1:8" s="1" customFormat="1" ht="20.149999999999999" customHeight="1" x14ac:dyDescent="0.25">
      <c r="A187" s="57" t="s">
        <v>1118</v>
      </c>
      <c r="B187" s="56" t="s">
        <v>1119</v>
      </c>
      <c r="C187" s="58"/>
      <c r="D187" s="15"/>
      <c r="E187" s="15"/>
      <c r="F187" s="15"/>
      <c r="G187" s="15"/>
      <c r="H187" s="15"/>
    </row>
    <row r="188" spans="1:8" s="1" customFormat="1" ht="20.149999999999999" customHeight="1" x14ac:dyDescent="0.25">
      <c r="A188" s="57"/>
      <c r="B188" s="50" t="s">
        <v>1120</v>
      </c>
      <c r="C188" s="58" t="s">
        <v>760</v>
      </c>
      <c r="D188" s="15">
        <v>5</v>
      </c>
      <c r="E188" s="15"/>
      <c r="F188" s="15">
        <f t="shared" ref="F188:F190" si="25">D188-E188</f>
        <v>5</v>
      </c>
      <c r="G188" s="15"/>
      <c r="H188" s="15"/>
    </row>
    <row r="189" spans="1:8" s="1" customFormat="1" ht="20.149999999999999" customHeight="1" x14ac:dyDescent="0.25">
      <c r="A189" s="57" t="s">
        <v>1121</v>
      </c>
      <c r="B189" s="56" t="s">
        <v>493</v>
      </c>
      <c r="C189" s="58"/>
      <c r="D189" s="15"/>
      <c r="E189" s="15"/>
      <c r="F189" s="15"/>
      <c r="G189" s="15"/>
      <c r="H189" s="15"/>
    </row>
    <row r="190" spans="1:8" s="1" customFormat="1" ht="20.149999999999999" customHeight="1" x14ac:dyDescent="0.25">
      <c r="A190" s="57"/>
      <c r="B190" s="50" t="s">
        <v>1122</v>
      </c>
      <c r="C190" s="58" t="s">
        <v>760</v>
      </c>
      <c r="D190" s="15">
        <v>2</v>
      </c>
      <c r="E190" s="15"/>
      <c r="F190" s="15">
        <f t="shared" si="25"/>
        <v>2</v>
      </c>
      <c r="G190" s="15"/>
      <c r="H190" s="15"/>
    </row>
    <row r="191" spans="1:8" s="49" customFormat="1" ht="20.149999999999999" customHeight="1" x14ac:dyDescent="0.25">
      <c r="A191" s="44"/>
      <c r="B191" s="46" t="s">
        <v>1123</v>
      </c>
      <c r="C191" s="47"/>
      <c r="D191" s="48"/>
      <c r="E191" s="48"/>
      <c r="F191" s="48"/>
      <c r="G191" s="48"/>
      <c r="H191" s="48"/>
    </row>
    <row r="192" spans="1:8" s="1" customFormat="1" ht="20.149999999999999" customHeight="1" x14ac:dyDescent="0.25">
      <c r="A192" s="57" t="s">
        <v>1124</v>
      </c>
      <c r="B192" s="50" t="s">
        <v>1125</v>
      </c>
      <c r="C192" s="58" t="s">
        <v>223</v>
      </c>
      <c r="D192" s="15">
        <v>2</v>
      </c>
      <c r="E192" s="15"/>
      <c r="F192" s="15">
        <f>D192-E192</f>
        <v>2</v>
      </c>
      <c r="G192" s="15"/>
      <c r="H192" s="15"/>
    </row>
    <row r="193" spans="1:8" s="1" customFormat="1" ht="20.149999999999999" customHeight="1" x14ac:dyDescent="0.25">
      <c r="A193" s="57" t="s">
        <v>1126</v>
      </c>
      <c r="B193" s="50" t="s">
        <v>1127</v>
      </c>
      <c r="C193" s="58" t="s">
        <v>285</v>
      </c>
      <c r="D193" s="15">
        <v>2</v>
      </c>
      <c r="E193" s="15"/>
      <c r="F193" s="15">
        <f>D193-E193</f>
        <v>2</v>
      </c>
      <c r="G193" s="15"/>
      <c r="H193" s="15"/>
    </row>
    <row r="194" spans="1:8" s="1" customFormat="1" ht="20.149999999999999" customHeight="1" x14ac:dyDescent="0.25">
      <c r="A194" s="57" t="s">
        <v>1128</v>
      </c>
      <c r="B194" s="50" t="s">
        <v>1129</v>
      </c>
      <c r="C194" s="58" t="s">
        <v>1130</v>
      </c>
      <c r="D194" s="15">
        <v>18</v>
      </c>
      <c r="E194" s="15"/>
      <c r="F194" s="15">
        <f>D194-E194</f>
        <v>18</v>
      </c>
      <c r="G194" s="15"/>
      <c r="H194" s="15"/>
    </row>
    <row r="195" spans="1:8" s="1" customFormat="1" ht="20.149999999999999" customHeight="1" x14ac:dyDescent="0.25">
      <c r="A195" s="57" t="s">
        <v>1131</v>
      </c>
      <c r="B195" s="50" t="s">
        <v>1132</v>
      </c>
      <c r="C195" s="58" t="s">
        <v>223</v>
      </c>
      <c r="D195" s="15">
        <v>0</v>
      </c>
      <c r="E195" s="15"/>
      <c r="F195" s="15">
        <f t="shared" ref="F195" si="26">D195-E195</f>
        <v>0</v>
      </c>
      <c r="G195" s="15"/>
      <c r="H195" s="15"/>
    </row>
    <row r="196" spans="1:8" s="1" customFormat="1" ht="20.149999999999999" customHeight="1" x14ac:dyDescent="0.25">
      <c r="A196" s="57" t="s">
        <v>1133</v>
      </c>
      <c r="B196" s="50" t="s">
        <v>1134</v>
      </c>
      <c r="C196" s="58" t="s">
        <v>223</v>
      </c>
      <c r="D196" s="15">
        <v>10</v>
      </c>
      <c r="E196" s="15"/>
      <c r="F196" s="15">
        <f t="shared" ref="F196:F198" si="27">D196-E196</f>
        <v>10</v>
      </c>
      <c r="G196" s="15"/>
      <c r="H196" s="15"/>
    </row>
    <row r="197" spans="1:8" s="1" customFormat="1" ht="20.149999999999999" customHeight="1" x14ac:dyDescent="0.25">
      <c r="A197" s="57" t="s">
        <v>1135</v>
      </c>
      <c r="B197" s="50" t="s">
        <v>1136</v>
      </c>
      <c r="C197" s="58" t="s">
        <v>285</v>
      </c>
      <c r="D197" s="15">
        <v>2</v>
      </c>
      <c r="E197" s="15"/>
      <c r="F197" s="15">
        <f t="shared" si="27"/>
        <v>2</v>
      </c>
      <c r="G197" s="15"/>
      <c r="H197" s="15"/>
    </row>
    <row r="198" spans="1:8" s="1" customFormat="1" ht="20.149999999999999" customHeight="1" x14ac:dyDescent="0.25">
      <c r="A198" s="57" t="s">
        <v>1137</v>
      </c>
      <c r="B198" s="50" t="s">
        <v>1138</v>
      </c>
      <c r="C198" s="58" t="s">
        <v>47</v>
      </c>
      <c r="D198" s="15">
        <v>0</v>
      </c>
      <c r="E198" s="15"/>
      <c r="F198" s="15">
        <f t="shared" si="27"/>
        <v>0</v>
      </c>
      <c r="G198" s="15"/>
      <c r="H198" s="15"/>
    </row>
    <row r="199" spans="1:8" s="1" customFormat="1" ht="20.149999999999999" customHeight="1" x14ac:dyDescent="0.25">
      <c r="A199" s="57" t="s">
        <v>1139</v>
      </c>
      <c r="B199" s="50" t="s">
        <v>1140</v>
      </c>
      <c r="C199" s="58" t="s">
        <v>223</v>
      </c>
      <c r="D199" s="15">
        <v>3</v>
      </c>
      <c r="E199" s="15"/>
      <c r="F199" s="15">
        <f t="shared" ref="F199:F200" si="28">D199-E199</f>
        <v>3</v>
      </c>
      <c r="G199" s="15"/>
      <c r="H199" s="15"/>
    </row>
    <row r="200" spans="1:8" s="1" customFormat="1" ht="20.149999999999999" customHeight="1" x14ac:dyDescent="0.25">
      <c r="A200" s="57" t="s">
        <v>1141</v>
      </c>
      <c r="B200" s="50" t="s">
        <v>1142</v>
      </c>
      <c r="C200" s="58" t="s">
        <v>223</v>
      </c>
      <c r="D200" s="15">
        <v>0</v>
      </c>
      <c r="E200" s="15"/>
      <c r="F200" s="15">
        <f t="shared" si="28"/>
        <v>0</v>
      </c>
      <c r="G200" s="15"/>
      <c r="H200" s="15"/>
    </row>
    <row r="201" spans="1:8" s="49" customFormat="1" ht="20.149999999999999" customHeight="1" x14ac:dyDescent="0.25">
      <c r="A201" s="44"/>
      <c r="B201" s="46" t="s">
        <v>1143</v>
      </c>
      <c r="C201" s="47"/>
      <c r="D201" s="48"/>
      <c r="E201" s="48"/>
      <c r="F201" s="48"/>
      <c r="G201" s="48"/>
      <c r="H201" s="48"/>
    </row>
    <row r="202" spans="1:8" s="1" customFormat="1" ht="20.149999999999999" customHeight="1" x14ac:dyDescent="0.25">
      <c r="A202" s="57" t="s">
        <v>239</v>
      </c>
      <c r="B202" s="50" t="s">
        <v>1144</v>
      </c>
      <c r="C202" s="58" t="s">
        <v>223</v>
      </c>
      <c r="D202" s="15">
        <v>0</v>
      </c>
      <c r="E202" s="15"/>
      <c r="F202" s="15">
        <f t="shared" ref="F202:F203" si="29">D202-E202</f>
        <v>0</v>
      </c>
      <c r="G202" s="15"/>
      <c r="H202" s="15"/>
    </row>
    <row r="203" spans="1:8" s="1" customFormat="1" ht="20.149999999999999" customHeight="1" x14ac:dyDescent="0.25">
      <c r="A203" s="57" t="s">
        <v>241</v>
      </c>
      <c r="B203" s="50" t="s">
        <v>1145</v>
      </c>
      <c r="C203" s="58" t="s">
        <v>223</v>
      </c>
      <c r="D203" s="15">
        <v>0</v>
      </c>
      <c r="E203" s="15"/>
      <c r="F203" s="15">
        <f t="shared" si="29"/>
        <v>0</v>
      </c>
      <c r="G203" s="15"/>
      <c r="H203" s="15"/>
    </row>
    <row r="204" spans="1:8" s="49" customFormat="1" ht="20.149999999999999" customHeight="1" x14ac:dyDescent="0.25">
      <c r="A204" s="44"/>
      <c r="B204" s="46" t="s">
        <v>1146</v>
      </c>
      <c r="C204" s="47"/>
      <c r="D204" s="48"/>
      <c r="E204" s="48"/>
      <c r="F204" s="48"/>
      <c r="G204" s="48"/>
      <c r="H204" s="48"/>
    </row>
    <row r="205" spans="1:8" s="49" customFormat="1" ht="20.149999999999999" customHeight="1" x14ac:dyDescent="0.25">
      <c r="A205" s="44"/>
      <c r="B205" s="46" t="s">
        <v>924</v>
      </c>
      <c r="C205" s="47"/>
      <c r="D205" s="48"/>
      <c r="E205" s="48"/>
      <c r="F205" s="48"/>
      <c r="G205" s="48"/>
      <c r="H205" s="48"/>
    </row>
    <row r="206" spans="1:8" s="49" customFormat="1" ht="20.149999999999999" customHeight="1" x14ac:dyDescent="0.25">
      <c r="A206" s="44"/>
      <c r="B206" s="46" t="s">
        <v>1147</v>
      </c>
      <c r="C206" s="47"/>
      <c r="D206" s="48"/>
      <c r="E206" s="48"/>
      <c r="F206" s="48"/>
      <c r="G206" s="48"/>
      <c r="H206" s="48"/>
    </row>
    <row r="207" spans="1:8" s="1" customFormat="1" ht="20.149999999999999" customHeight="1" x14ac:dyDescent="0.25">
      <c r="A207" s="57" t="s">
        <v>979</v>
      </c>
      <c r="B207" s="50" t="s">
        <v>976</v>
      </c>
      <c r="C207" s="58" t="s">
        <v>911</v>
      </c>
      <c r="D207" s="15">
        <v>246</v>
      </c>
      <c r="E207" s="15"/>
      <c r="F207" s="15">
        <f t="shared" ref="F207:F209" si="30">D207-E207</f>
        <v>246</v>
      </c>
      <c r="G207" s="15"/>
      <c r="H207" s="15"/>
    </row>
    <row r="208" spans="1:8" s="1" customFormat="1" ht="20.149999999999999" customHeight="1" x14ac:dyDescent="0.25">
      <c r="A208" s="57" t="s">
        <v>980</v>
      </c>
      <c r="B208" s="50" t="s">
        <v>926</v>
      </c>
      <c r="C208" s="58" t="s">
        <v>911</v>
      </c>
      <c r="D208" s="15">
        <v>60</v>
      </c>
      <c r="E208" s="15"/>
      <c r="F208" s="15">
        <f t="shared" si="30"/>
        <v>60</v>
      </c>
      <c r="G208" s="15"/>
      <c r="H208" s="15"/>
    </row>
    <row r="209" spans="1:8" s="1" customFormat="1" ht="20.149999999999999" customHeight="1" x14ac:dyDescent="0.25">
      <c r="A209" s="57" t="s">
        <v>981</v>
      </c>
      <c r="B209" s="50" t="s">
        <v>928</v>
      </c>
      <c r="C209" s="58" t="s">
        <v>911</v>
      </c>
      <c r="D209" s="15">
        <v>14</v>
      </c>
      <c r="E209" s="15"/>
      <c r="F209" s="15">
        <f t="shared" si="30"/>
        <v>14</v>
      </c>
      <c r="G209" s="15"/>
      <c r="H209" s="15"/>
    </row>
    <row r="210" spans="1:8" s="49" customFormat="1" ht="20.149999999999999" customHeight="1" x14ac:dyDescent="0.25">
      <c r="A210" s="44"/>
      <c r="B210" s="46" t="s">
        <v>1148</v>
      </c>
      <c r="C210" s="47"/>
      <c r="D210" s="48"/>
      <c r="E210" s="48"/>
      <c r="F210" s="48"/>
      <c r="G210" s="48"/>
      <c r="H210" s="48"/>
    </row>
    <row r="211" spans="1:8" s="1" customFormat="1" ht="20.149999999999999" customHeight="1" x14ac:dyDescent="0.25">
      <c r="A211" s="57" t="s">
        <v>984</v>
      </c>
      <c r="B211" s="50" t="s">
        <v>985</v>
      </c>
      <c r="C211" s="58" t="s">
        <v>591</v>
      </c>
      <c r="D211" s="15">
        <v>0</v>
      </c>
      <c r="E211" s="15"/>
      <c r="F211" s="15">
        <f t="shared" ref="F211:F212" si="31">D211-E211</f>
        <v>0</v>
      </c>
      <c r="G211" s="15"/>
      <c r="H211" s="15"/>
    </row>
    <row r="212" spans="1:8" s="1" customFormat="1" ht="20.149999999999999" customHeight="1" x14ac:dyDescent="0.25">
      <c r="A212" s="57" t="s">
        <v>986</v>
      </c>
      <c r="B212" s="50" t="s">
        <v>987</v>
      </c>
      <c r="C212" s="58" t="s">
        <v>591</v>
      </c>
      <c r="D212" s="15">
        <v>0</v>
      </c>
      <c r="E212" s="15"/>
      <c r="F212" s="15">
        <f t="shared" si="31"/>
        <v>0</v>
      </c>
      <c r="G212" s="15"/>
      <c r="H212" s="15"/>
    </row>
    <row r="213" spans="1:8" s="49" customFormat="1" ht="20.149999999999999" customHeight="1" x14ac:dyDescent="0.25">
      <c r="A213" s="44"/>
      <c r="B213" s="46" t="s">
        <v>939</v>
      </c>
      <c r="C213" s="47"/>
      <c r="D213" s="48"/>
      <c r="E213" s="48"/>
      <c r="F213" s="48"/>
      <c r="G213" s="48"/>
      <c r="H213" s="48"/>
    </row>
    <row r="214" spans="1:8" s="1" customFormat="1" ht="20.149999999999999" customHeight="1" x14ac:dyDescent="0.25">
      <c r="A214" s="57" t="s">
        <v>992</v>
      </c>
      <c r="B214" s="50" t="s">
        <v>993</v>
      </c>
      <c r="C214" s="58" t="s">
        <v>591</v>
      </c>
      <c r="D214" s="15">
        <v>0</v>
      </c>
      <c r="E214" s="15"/>
      <c r="F214" s="15">
        <f t="shared" ref="F214:F216" si="32">D214-E214</f>
        <v>0</v>
      </c>
      <c r="G214" s="15"/>
      <c r="H214" s="15"/>
    </row>
    <row r="215" spans="1:8" s="1" customFormat="1" ht="20.149999999999999" customHeight="1" x14ac:dyDescent="0.25">
      <c r="A215" s="57" t="s">
        <v>994</v>
      </c>
      <c r="B215" s="50" t="s">
        <v>995</v>
      </c>
      <c r="C215" s="58" t="s">
        <v>591</v>
      </c>
      <c r="D215" s="15">
        <v>0</v>
      </c>
      <c r="E215" s="15"/>
      <c r="F215" s="15">
        <f t="shared" si="32"/>
        <v>0</v>
      </c>
      <c r="G215" s="15"/>
      <c r="H215" s="15"/>
    </row>
    <row r="216" spans="1:8" s="1" customFormat="1" ht="20.149999999999999" customHeight="1" x14ac:dyDescent="0.25">
      <c r="A216" s="57" t="s">
        <v>996</v>
      </c>
      <c r="B216" s="50" t="s">
        <v>997</v>
      </c>
      <c r="C216" s="58" t="s">
        <v>591</v>
      </c>
      <c r="D216" s="15">
        <v>0</v>
      </c>
      <c r="E216" s="15"/>
      <c r="F216" s="15">
        <f t="shared" si="32"/>
        <v>0</v>
      </c>
      <c r="G216" s="15"/>
      <c r="H216" s="15"/>
    </row>
    <row r="217" spans="1:8" s="49" customFormat="1" ht="20.149999999999999" customHeight="1" x14ac:dyDescent="0.25">
      <c r="A217" s="44"/>
      <c r="B217" s="46" t="s">
        <v>1149</v>
      </c>
      <c r="C217" s="47"/>
      <c r="D217" s="48"/>
      <c r="E217" s="48"/>
      <c r="F217" s="48"/>
      <c r="G217" s="48"/>
      <c r="H217" s="48"/>
    </row>
    <row r="218" spans="1:8" s="49" customFormat="1" ht="20.149999999999999" customHeight="1" x14ac:dyDescent="0.25">
      <c r="A218" s="44"/>
      <c r="B218" s="46" t="s">
        <v>1150</v>
      </c>
      <c r="C218" s="47"/>
      <c r="D218" s="48"/>
      <c r="E218" s="48"/>
      <c r="F218" s="48"/>
      <c r="G218" s="48"/>
      <c r="H218" s="48"/>
    </row>
    <row r="219" spans="1:8" s="1" customFormat="1" ht="20.149999999999999" customHeight="1" x14ac:dyDescent="0.25">
      <c r="A219" s="57" t="s">
        <v>1151</v>
      </c>
      <c r="B219" s="50" t="s">
        <v>926</v>
      </c>
      <c r="C219" s="58" t="s">
        <v>911</v>
      </c>
      <c r="D219" s="15">
        <v>0</v>
      </c>
      <c r="E219" s="15"/>
      <c r="F219" s="15">
        <f t="shared" ref="F219:F221" si="33">D219-E219</f>
        <v>0</v>
      </c>
      <c r="G219" s="15"/>
      <c r="H219" s="15"/>
    </row>
    <row r="220" spans="1:8" s="1" customFormat="1" ht="20.149999999999999" customHeight="1" x14ac:dyDescent="0.25">
      <c r="A220" s="57" t="s">
        <v>1152</v>
      </c>
      <c r="B220" s="50" t="s">
        <v>928</v>
      </c>
      <c r="C220" s="58" t="s">
        <v>911</v>
      </c>
      <c r="D220" s="15">
        <v>8</v>
      </c>
      <c r="E220" s="15"/>
      <c r="F220" s="15">
        <f t="shared" si="33"/>
        <v>8</v>
      </c>
      <c r="G220" s="15"/>
      <c r="H220" s="15"/>
    </row>
    <row r="221" spans="1:8" s="1" customFormat="1" ht="20.149999999999999" customHeight="1" x14ac:dyDescent="0.25">
      <c r="A221" s="57" t="s">
        <v>1153</v>
      </c>
      <c r="B221" s="50" t="s">
        <v>910</v>
      </c>
      <c r="C221" s="58" t="s">
        <v>911</v>
      </c>
      <c r="D221" s="15">
        <v>0</v>
      </c>
      <c r="E221" s="15"/>
      <c r="F221" s="15">
        <f t="shared" si="33"/>
        <v>0</v>
      </c>
      <c r="G221" s="15"/>
      <c r="H221" s="15"/>
    </row>
    <row r="222" spans="1:8" s="1" customFormat="1" ht="20.149999999999999" customHeight="1" x14ac:dyDescent="0.25">
      <c r="A222" s="57"/>
      <c r="B222" s="46" t="s">
        <v>1148</v>
      </c>
      <c r="C222" s="58"/>
      <c r="D222" s="15"/>
      <c r="E222" s="15"/>
      <c r="F222" s="15"/>
      <c r="G222" s="15"/>
      <c r="H222" s="15"/>
    </row>
    <row r="223" spans="1:8" s="1" customFormat="1" ht="20.149999999999999" customHeight="1" x14ac:dyDescent="0.25">
      <c r="A223" s="57" t="s">
        <v>1154</v>
      </c>
      <c r="B223" s="50" t="s">
        <v>987</v>
      </c>
      <c r="C223" s="58" t="s">
        <v>591</v>
      </c>
      <c r="D223" s="15">
        <v>0</v>
      </c>
      <c r="E223" s="15"/>
      <c r="F223" s="15">
        <f t="shared" ref="F223:F225" si="34">D223-E223</f>
        <v>0</v>
      </c>
      <c r="G223" s="15"/>
      <c r="H223" s="15"/>
    </row>
    <row r="224" spans="1:8" s="1" customFormat="1" ht="20.149999999999999" customHeight="1" x14ac:dyDescent="0.25">
      <c r="A224" s="57" t="s">
        <v>1155</v>
      </c>
      <c r="B224" s="50" t="s">
        <v>989</v>
      </c>
      <c r="C224" s="58" t="s">
        <v>591</v>
      </c>
      <c r="D224" s="15">
        <v>0</v>
      </c>
      <c r="E224" s="15"/>
      <c r="F224" s="15">
        <f t="shared" si="34"/>
        <v>0</v>
      </c>
      <c r="G224" s="15"/>
      <c r="H224" s="15"/>
    </row>
    <row r="225" spans="1:8" s="1" customFormat="1" ht="20.149999999999999" customHeight="1" x14ac:dyDescent="0.25">
      <c r="A225" s="57" t="s">
        <v>1156</v>
      </c>
      <c r="B225" s="50" t="s">
        <v>991</v>
      </c>
      <c r="C225" s="58" t="s">
        <v>591</v>
      </c>
      <c r="D225" s="15">
        <v>0</v>
      </c>
      <c r="E225" s="15"/>
      <c r="F225" s="15">
        <f t="shared" si="34"/>
        <v>0</v>
      </c>
      <c r="G225" s="15"/>
      <c r="H225" s="15"/>
    </row>
    <row r="226" spans="1:8" s="1" customFormat="1" ht="20.149999999999999" customHeight="1" x14ac:dyDescent="0.25">
      <c r="A226" s="57"/>
      <c r="B226" s="46" t="s">
        <v>939</v>
      </c>
      <c r="C226" s="58"/>
      <c r="D226" s="15"/>
      <c r="E226" s="15"/>
      <c r="F226" s="15"/>
      <c r="G226" s="15"/>
      <c r="H226" s="15"/>
    </row>
    <row r="227" spans="1:8" s="1" customFormat="1" ht="20.149999999999999" customHeight="1" x14ac:dyDescent="0.25">
      <c r="A227" s="57" t="s">
        <v>1157</v>
      </c>
      <c r="B227" s="50" t="s">
        <v>997</v>
      </c>
      <c r="C227" s="58" t="s">
        <v>591</v>
      </c>
      <c r="D227" s="15">
        <v>0</v>
      </c>
      <c r="E227" s="15"/>
      <c r="F227" s="15">
        <f t="shared" ref="F227:F232" si="35">D227-E227</f>
        <v>0</v>
      </c>
      <c r="G227" s="15"/>
      <c r="H227" s="15"/>
    </row>
    <row r="228" spans="1:8" s="1" customFormat="1" ht="20.149999999999999" customHeight="1" x14ac:dyDescent="0.25">
      <c r="A228" s="57" t="s">
        <v>1158</v>
      </c>
      <c r="B228" s="50" t="s">
        <v>999</v>
      </c>
      <c r="C228" s="58" t="s">
        <v>591</v>
      </c>
      <c r="D228" s="15">
        <v>0</v>
      </c>
      <c r="E228" s="15"/>
      <c r="F228" s="15">
        <f t="shared" si="35"/>
        <v>0</v>
      </c>
      <c r="G228" s="15"/>
      <c r="H228" s="15"/>
    </row>
    <row r="229" spans="1:8" s="1" customFormat="1" ht="20.149999999999999" customHeight="1" x14ac:dyDescent="0.25">
      <c r="A229" s="57" t="s">
        <v>1159</v>
      </c>
      <c r="B229" s="50" t="s">
        <v>1001</v>
      </c>
      <c r="C229" s="58" t="s">
        <v>591</v>
      </c>
      <c r="D229" s="15">
        <v>0</v>
      </c>
      <c r="E229" s="15"/>
      <c r="F229" s="15">
        <f t="shared" si="35"/>
        <v>0</v>
      </c>
      <c r="G229" s="15"/>
      <c r="H229" s="15"/>
    </row>
    <row r="230" spans="1:8" s="1" customFormat="1" ht="20.149999999999999" customHeight="1" x14ac:dyDescent="0.25">
      <c r="A230" s="57" t="s">
        <v>1160</v>
      </c>
      <c r="B230" s="50" t="s">
        <v>1003</v>
      </c>
      <c r="C230" s="58" t="s">
        <v>591</v>
      </c>
      <c r="D230" s="15">
        <v>0</v>
      </c>
      <c r="E230" s="15"/>
      <c r="F230" s="15">
        <f t="shared" si="35"/>
        <v>0</v>
      </c>
      <c r="G230" s="15"/>
      <c r="H230" s="15"/>
    </row>
    <row r="231" spans="1:8" s="1" customFormat="1" ht="20.149999999999999" customHeight="1" x14ac:dyDescent="0.25">
      <c r="A231" s="57" t="s">
        <v>1161</v>
      </c>
      <c r="B231" s="50" t="s">
        <v>941</v>
      </c>
      <c r="C231" s="58" t="s">
        <v>591</v>
      </c>
      <c r="D231" s="15">
        <v>0</v>
      </c>
      <c r="E231" s="15"/>
      <c r="F231" s="15">
        <f t="shared" si="35"/>
        <v>0</v>
      </c>
      <c r="G231" s="15"/>
      <c r="H231" s="15"/>
    </row>
    <row r="232" spans="1:8" s="1" customFormat="1" ht="20.149999999999999" customHeight="1" x14ac:dyDescent="0.25">
      <c r="A232" s="57" t="s">
        <v>1162</v>
      </c>
      <c r="B232" s="50" t="s">
        <v>943</v>
      </c>
      <c r="C232" s="58" t="s">
        <v>591</v>
      </c>
      <c r="D232" s="15">
        <v>0</v>
      </c>
      <c r="E232" s="15"/>
      <c r="F232" s="15">
        <f t="shared" si="35"/>
        <v>0</v>
      </c>
      <c r="G232" s="15"/>
      <c r="H232" s="15"/>
    </row>
    <row r="233" spans="1:8" s="49" customFormat="1" ht="20.149999999999999" customHeight="1" x14ac:dyDescent="0.25">
      <c r="A233" s="44"/>
      <c r="B233" s="46" t="s">
        <v>1163</v>
      </c>
      <c r="C233" s="47"/>
      <c r="D233" s="48"/>
      <c r="E233" s="48"/>
      <c r="F233" s="48"/>
      <c r="G233" s="48"/>
      <c r="H233" s="48"/>
    </row>
    <row r="234" spans="1:8" s="1" customFormat="1" ht="20.149999999999999" customHeight="1" x14ac:dyDescent="0.25">
      <c r="A234" s="57" t="s">
        <v>1164</v>
      </c>
      <c r="B234" s="50" t="s">
        <v>974</v>
      </c>
      <c r="C234" s="58" t="s">
        <v>911</v>
      </c>
      <c r="D234" s="15">
        <v>408</v>
      </c>
      <c r="E234" s="15"/>
      <c r="F234" s="15">
        <f t="shared" ref="F234:F241" si="36">D234-E234</f>
        <v>408</v>
      </c>
      <c r="G234" s="15"/>
      <c r="H234" s="15"/>
    </row>
    <row r="235" spans="1:8" s="1" customFormat="1" ht="20.149999999999999" customHeight="1" x14ac:dyDescent="0.25">
      <c r="A235" s="57" t="s">
        <v>1165</v>
      </c>
      <c r="B235" s="50" t="s">
        <v>1166</v>
      </c>
      <c r="C235" s="58" t="s">
        <v>911</v>
      </c>
      <c r="D235" s="15">
        <v>129</v>
      </c>
      <c r="E235" s="15"/>
      <c r="F235" s="15">
        <f t="shared" si="36"/>
        <v>129</v>
      </c>
      <c r="G235" s="15"/>
      <c r="H235" s="15"/>
    </row>
    <row r="236" spans="1:8" s="1" customFormat="1" ht="20.149999999999999" customHeight="1" x14ac:dyDescent="0.25">
      <c r="A236" s="57" t="s">
        <v>1167</v>
      </c>
      <c r="B236" s="50" t="s">
        <v>1168</v>
      </c>
      <c r="C236" s="58" t="s">
        <v>911</v>
      </c>
      <c r="D236" s="15">
        <v>43</v>
      </c>
      <c r="E236" s="15"/>
      <c r="F236" s="15">
        <f t="shared" si="36"/>
        <v>43</v>
      </c>
      <c r="G236" s="15"/>
      <c r="H236" s="15"/>
    </row>
    <row r="237" spans="1:8" s="1" customFormat="1" ht="20.149999999999999" customHeight="1" x14ac:dyDescent="0.25">
      <c r="A237" s="57" t="s">
        <v>1169</v>
      </c>
      <c r="B237" s="50" t="s">
        <v>1170</v>
      </c>
      <c r="C237" s="58" t="s">
        <v>911</v>
      </c>
      <c r="D237" s="15">
        <v>57</v>
      </c>
      <c r="E237" s="15"/>
      <c r="F237" s="15">
        <f t="shared" si="36"/>
        <v>57</v>
      </c>
      <c r="G237" s="15"/>
      <c r="H237" s="15"/>
    </row>
    <row r="238" spans="1:8" s="1" customFormat="1" ht="20.149999999999999" customHeight="1" x14ac:dyDescent="0.25">
      <c r="A238" s="57" t="s">
        <v>1171</v>
      </c>
      <c r="B238" s="50" t="s">
        <v>976</v>
      </c>
      <c r="C238" s="58" t="s">
        <v>911</v>
      </c>
      <c r="D238" s="15">
        <v>50</v>
      </c>
      <c r="E238" s="15"/>
      <c r="F238" s="15">
        <f t="shared" si="36"/>
        <v>50</v>
      </c>
      <c r="G238" s="15"/>
      <c r="H238" s="15"/>
    </row>
    <row r="239" spans="1:8" s="1" customFormat="1" ht="20.149999999999999" customHeight="1" x14ac:dyDescent="0.25">
      <c r="A239" s="57" t="s">
        <v>1172</v>
      </c>
      <c r="B239" s="50" t="s">
        <v>1173</v>
      </c>
      <c r="C239" s="58" t="s">
        <v>911</v>
      </c>
      <c r="D239" s="15">
        <v>145</v>
      </c>
      <c r="E239" s="15"/>
      <c r="F239" s="15">
        <f t="shared" si="36"/>
        <v>145</v>
      </c>
      <c r="G239" s="15"/>
      <c r="H239" s="15"/>
    </row>
    <row r="240" spans="1:8" s="1" customFormat="1" ht="20.149999999999999" customHeight="1" x14ac:dyDescent="0.25">
      <c r="A240" s="57" t="s">
        <v>1174</v>
      </c>
      <c r="B240" s="50" t="s">
        <v>928</v>
      </c>
      <c r="C240" s="58" t="s">
        <v>911</v>
      </c>
      <c r="D240" s="15">
        <v>0</v>
      </c>
      <c r="E240" s="15"/>
      <c r="F240" s="15">
        <f t="shared" si="36"/>
        <v>0</v>
      </c>
      <c r="G240" s="15"/>
      <c r="H240" s="15"/>
    </row>
    <row r="241" spans="1:8" s="1" customFormat="1" ht="20.149999999999999" customHeight="1" x14ac:dyDescent="0.25">
      <c r="A241" s="57" t="s">
        <v>1175</v>
      </c>
      <c r="B241" s="50" t="s">
        <v>1176</v>
      </c>
      <c r="C241" s="58" t="s">
        <v>911</v>
      </c>
      <c r="D241" s="15">
        <v>19</v>
      </c>
      <c r="E241" s="15"/>
      <c r="F241" s="15">
        <f t="shared" si="36"/>
        <v>19</v>
      </c>
      <c r="G241" s="15"/>
      <c r="H241" s="15"/>
    </row>
    <row r="242" spans="1:8" s="1" customFormat="1" ht="20.149999999999999" customHeight="1" x14ac:dyDescent="0.25">
      <c r="A242" s="57"/>
      <c r="B242" s="46" t="s">
        <v>1148</v>
      </c>
      <c r="C242" s="58"/>
      <c r="D242" s="15"/>
      <c r="E242" s="15"/>
      <c r="F242" s="15"/>
      <c r="G242" s="15"/>
      <c r="H242" s="15"/>
    </row>
    <row r="243" spans="1:8" s="1" customFormat="1" ht="20.149999999999999" customHeight="1" x14ac:dyDescent="0.25">
      <c r="A243" s="57" t="s">
        <v>1177</v>
      </c>
      <c r="B243" s="50" t="s">
        <v>985</v>
      </c>
      <c r="C243" s="58" t="s">
        <v>591</v>
      </c>
      <c r="D243" s="15">
        <v>0</v>
      </c>
      <c r="E243" s="15"/>
      <c r="F243" s="15">
        <f t="shared" ref="F243:F245" si="37">D243-E243</f>
        <v>0</v>
      </c>
      <c r="G243" s="15"/>
      <c r="H243" s="15"/>
    </row>
    <row r="244" spans="1:8" s="1" customFormat="1" ht="20.149999999999999" customHeight="1" x14ac:dyDescent="0.25">
      <c r="A244" s="57" t="s">
        <v>1178</v>
      </c>
      <c r="B244" s="50" t="s">
        <v>987</v>
      </c>
      <c r="C244" s="58" t="s">
        <v>591</v>
      </c>
      <c r="D244" s="15">
        <v>0</v>
      </c>
      <c r="E244" s="15"/>
      <c r="F244" s="15">
        <f t="shared" si="37"/>
        <v>0</v>
      </c>
      <c r="G244" s="15"/>
      <c r="H244" s="15"/>
    </row>
    <row r="245" spans="1:8" s="1" customFormat="1" ht="20.149999999999999" customHeight="1" x14ac:dyDescent="0.25">
      <c r="A245" s="57" t="s">
        <v>1179</v>
      </c>
      <c r="B245" s="50" t="s">
        <v>989</v>
      </c>
      <c r="C245" s="58" t="s">
        <v>591</v>
      </c>
      <c r="D245" s="15">
        <v>0</v>
      </c>
      <c r="E245" s="15"/>
      <c r="F245" s="15">
        <f t="shared" si="37"/>
        <v>0</v>
      </c>
      <c r="G245" s="15"/>
      <c r="H245" s="15"/>
    </row>
    <row r="246" spans="1:8" s="1" customFormat="1" ht="20.149999999999999" customHeight="1" x14ac:dyDescent="0.25">
      <c r="A246" s="57"/>
      <c r="B246" s="46" t="s">
        <v>939</v>
      </c>
      <c r="C246" s="58"/>
      <c r="D246" s="15"/>
      <c r="E246" s="15"/>
      <c r="F246" s="15"/>
      <c r="G246" s="15"/>
      <c r="H246" s="15"/>
    </row>
    <row r="247" spans="1:8" s="1" customFormat="1" ht="20.149999999999999" customHeight="1" x14ac:dyDescent="0.25">
      <c r="A247" s="57" t="s">
        <v>1180</v>
      </c>
      <c r="B247" s="50" t="s">
        <v>993</v>
      </c>
      <c r="C247" s="58" t="s">
        <v>591</v>
      </c>
      <c r="D247" s="15">
        <v>0</v>
      </c>
      <c r="E247" s="15"/>
      <c r="F247" s="15">
        <f t="shared" ref="F247:F252" si="38">D247-E247</f>
        <v>0</v>
      </c>
      <c r="G247" s="15"/>
      <c r="H247" s="15"/>
    </row>
    <row r="248" spans="1:8" s="1" customFormat="1" ht="20.149999999999999" customHeight="1" x14ac:dyDescent="0.25">
      <c r="A248" s="57" t="s">
        <v>1181</v>
      </c>
      <c r="B248" s="50" t="s">
        <v>995</v>
      </c>
      <c r="C248" s="58" t="s">
        <v>591</v>
      </c>
      <c r="D248" s="15">
        <v>0</v>
      </c>
      <c r="E248" s="15"/>
      <c r="F248" s="15">
        <f t="shared" si="38"/>
        <v>0</v>
      </c>
      <c r="G248" s="15"/>
      <c r="H248" s="15"/>
    </row>
    <row r="249" spans="1:8" s="1" customFormat="1" ht="20.149999999999999" customHeight="1" x14ac:dyDescent="0.25">
      <c r="A249" s="57" t="s">
        <v>1182</v>
      </c>
      <c r="B249" s="50" t="s">
        <v>997</v>
      </c>
      <c r="C249" s="58" t="s">
        <v>591</v>
      </c>
      <c r="D249" s="15">
        <v>0</v>
      </c>
      <c r="E249" s="15"/>
      <c r="F249" s="15">
        <f t="shared" si="38"/>
        <v>0</v>
      </c>
      <c r="G249" s="15"/>
      <c r="H249" s="15"/>
    </row>
    <row r="250" spans="1:8" s="1" customFormat="1" ht="20.149999999999999" customHeight="1" x14ac:dyDescent="0.25">
      <c r="A250" s="57" t="s">
        <v>1183</v>
      </c>
      <c r="B250" s="50" t="s">
        <v>999</v>
      </c>
      <c r="C250" s="58" t="s">
        <v>591</v>
      </c>
      <c r="D250" s="15">
        <v>0</v>
      </c>
      <c r="E250" s="15"/>
      <c r="F250" s="15">
        <f t="shared" si="38"/>
        <v>0</v>
      </c>
      <c r="G250" s="15"/>
      <c r="H250" s="15"/>
    </row>
    <row r="251" spans="1:8" s="1" customFormat="1" ht="20.149999999999999" customHeight="1" x14ac:dyDescent="0.25">
      <c r="A251" s="57" t="s">
        <v>1184</v>
      </c>
      <c r="B251" s="50" t="s">
        <v>1001</v>
      </c>
      <c r="C251" s="58" t="s">
        <v>591</v>
      </c>
      <c r="D251" s="15">
        <v>0</v>
      </c>
      <c r="E251" s="15"/>
      <c r="F251" s="15">
        <f t="shared" si="38"/>
        <v>0</v>
      </c>
      <c r="G251" s="15"/>
      <c r="H251" s="15"/>
    </row>
    <row r="252" spans="1:8" s="1" customFormat="1" ht="20.149999999999999" customHeight="1" x14ac:dyDescent="0.25">
      <c r="A252" s="57" t="s">
        <v>1185</v>
      </c>
      <c r="B252" s="50" t="s">
        <v>1003</v>
      </c>
      <c r="C252" s="58" t="s">
        <v>591</v>
      </c>
      <c r="D252" s="15">
        <v>0</v>
      </c>
      <c r="E252" s="15"/>
      <c r="F252" s="15">
        <f t="shared" si="38"/>
        <v>0</v>
      </c>
      <c r="G252" s="15"/>
      <c r="H252" s="15"/>
    </row>
    <row r="253" spans="1:8" s="1" customFormat="1" ht="20.149999999999999" customHeight="1" x14ac:dyDescent="0.25">
      <c r="A253" s="57"/>
      <c r="B253" s="46" t="s">
        <v>1186</v>
      </c>
      <c r="C253" s="58"/>
      <c r="D253" s="15"/>
      <c r="E253" s="15"/>
      <c r="F253" s="15"/>
      <c r="G253" s="15"/>
      <c r="H253" s="15"/>
    </row>
    <row r="254" spans="1:8" s="1" customFormat="1" ht="20.149999999999999" customHeight="1" x14ac:dyDescent="0.25">
      <c r="A254" s="57" t="s">
        <v>1187</v>
      </c>
      <c r="B254" s="50" t="s">
        <v>976</v>
      </c>
      <c r="C254" s="58" t="s">
        <v>911</v>
      </c>
      <c r="D254" s="15">
        <v>32</v>
      </c>
      <c r="E254" s="15"/>
      <c r="F254" s="15">
        <f t="shared" ref="F254:F255" si="39">D254-E254</f>
        <v>32</v>
      </c>
      <c r="G254" s="15"/>
      <c r="H254" s="15"/>
    </row>
    <row r="255" spans="1:8" s="1" customFormat="1" ht="20.149999999999999" customHeight="1" x14ac:dyDescent="0.25">
      <c r="A255" s="57" t="s">
        <v>1188</v>
      </c>
      <c r="B255" s="50" t="s">
        <v>1173</v>
      </c>
      <c r="C255" s="58" t="s">
        <v>911</v>
      </c>
      <c r="D255" s="15">
        <v>106</v>
      </c>
      <c r="E255" s="15"/>
      <c r="F255" s="15">
        <f t="shared" si="39"/>
        <v>106</v>
      </c>
      <c r="G255" s="15"/>
      <c r="H255" s="15"/>
    </row>
    <row r="256" spans="1:8" s="49" customFormat="1" ht="20.149999999999999" customHeight="1" x14ac:dyDescent="0.25">
      <c r="A256" s="44"/>
      <c r="B256" s="46" t="s">
        <v>827</v>
      </c>
      <c r="C256" s="47"/>
      <c r="D256" s="48"/>
      <c r="E256" s="48"/>
      <c r="F256" s="48"/>
      <c r="G256" s="48"/>
      <c r="H256" s="48"/>
    </row>
    <row r="257" spans="1:8" s="49" customFormat="1" ht="20.149999999999999" customHeight="1" x14ac:dyDescent="0.25">
      <c r="A257" s="44"/>
      <c r="B257" s="46" t="s">
        <v>1189</v>
      </c>
      <c r="C257" s="47"/>
      <c r="D257" s="48"/>
      <c r="E257" s="48"/>
      <c r="F257" s="48"/>
      <c r="G257" s="48"/>
      <c r="H257" s="48"/>
    </row>
    <row r="258" spans="1:8" s="1" customFormat="1" ht="20.149999999999999" customHeight="1" x14ac:dyDescent="0.25">
      <c r="A258" s="57" t="s">
        <v>1190</v>
      </c>
      <c r="B258" s="50" t="s">
        <v>1176</v>
      </c>
      <c r="C258" s="58" t="s">
        <v>591</v>
      </c>
      <c r="D258" s="15">
        <v>1</v>
      </c>
      <c r="E258" s="15"/>
      <c r="F258" s="15">
        <f t="shared" ref="F258:F276" si="40">D258-E258</f>
        <v>1</v>
      </c>
      <c r="G258" s="15"/>
      <c r="H258" s="15"/>
    </row>
    <row r="259" spans="1:8" s="1" customFormat="1" ht="20.149999999999999" customHeight="1" x14ac:dyDescent="0.25">
      <c r="A259" s="57" t="s">
        <v>1191</v>
      </c>
      <c r="B259" s="50" t="s">
        <v>974</v>
      </c>
      <c r="C259" s="58" t="s">
        <v>591</v>
      </c>
      <c r="D259" s="15">
        <v>15</v>
      </c>
      <c r="E259" s="15"/>
      <c r="F259" s="15">
        <f t="shared" si="40"/>
        <v>15</v>
      </c>
      <c r="G259" s="15"/>
      <c r="H259" s="15"/>
    </row>
    <row r="260" spans="1:8" s="1" customFormat="1" ht="20.149999999999999" customHeight="1" x14ac:dyDescent="0.25">
      <c r="A260" s="57" t="s">
        <v>1192</v>
      </c>
      <c r="B260" s="50" t="s">
        <v>1166</v>
      </c>
      <c r="C260" s="58" t="s">
        <v>591</v>
      </c>
      <c r="D260" s="15">
        <v>4</v>
      </c>
      <c r="E260" s="15"/>
      <c r="F260" s="15">
        <f t="shared" si="40"/>
        <v>4</v>
      </c>
      <c r="G260" s="15"/>
      <c r="H260" s="15"/>
    </row>
    <row r="261" spans="1:8" s="1" customFormat="1" ht="20.149999999999999" customHeight="1" x14ac:dyDescent="0.25">
      <c r="A261" s="57" t="s">
        <v>1193</v>
      </c>
      <c r="B261" s="50" t="s">
        <v>1168</v>
      </c>
      <c r="C261" s="58" t="s">
        <v>591</v>
      </c>
      <c r="D261" s="15">
        <v>4</v>
      </c>
      <c r="E261" s="15"/>
      <c r="F261" s="15">
        <f t="shared" si="40"/>
        <v>4</v>
      </c>
      <c r="G261" s="15"/>
      <c r="H261" s="15"/>
    </row>
    <row r="262" spans="1:8" s="1" customFormat="1" ht="20.149999999999999" customHeight="1" x14ac:dyDescent="0.25">
      <c r="A262" s="57" t="s">
        <v>1194</v>
      </c>
      <c r="B262" s="50" t="s">
        <v>1170</v>
      </c>
      <c r="C262" s="58" t="s">
        <v>591</v>
      </c>
      <c r="D262" s="15">
        <v>1</v>
      </c>
      <c r="E262" s="15"/>
      <c r="F262" s="15">
        <f t="shared" si="40"/>
        <v>1</v>
      </c>
      <c r="G262" s="15"/>
      <c r="H262" s="15"/>
    </row>
    <row r="263" spans="1:8" s="1" customFormat="1" ht="20.149999999999999" customHeight="1" x14ac:dyDescent="0.25">
      <c r="A263" s="57" t="s">
        <v>1195</v>
      </c>
      <c r="B263" s="50" t="s">
        <v>976</v>
      </c>
      <c r="C263" s="58" t="s">
        <v>591</v>
      </c>
      <c r="D263" s="15">
        <v>2</v>
      </c>
      <c r="E263" s="15"/>
      <c r="F263" s="15">
        <f t="shared" si="40"/>
        <v>2</v>
      </c>
      <c r="G263" s="15"/>
      <c r="H263" s="15"/>
    </row>
    <row r="264" spans="1:8" s="1" customFormat="1" ht="20.149999999999999" customHeight="1" x14ac:dyDescent="0.25">
      <c r="A264" s="57" t="s">
        <v>1196</v>
      </c>
      <c r="B264" s="50" t="s">
        <v>1173</v>
      </c>
      <c r="C264" s="58" t="s">
        <v>591</v>
      </c>
      <c r="D264" s="15">
        <v>4</v>
      </c>
      <c r="E264" s="15"/>
      <c r="F264" s="15">
        <f t="shared" si="40"/>
        <v>4</v>
      </c>
      <c r="G264" s="15"/>
      <c r="H264" s="15"/>
    </row>
    <row r="265" spans="1:8" s="1" customFormat="1" ht="20.149999999999999" customHeight="1" x14ac:dyDescent="0.25">
      <c r="A265" s="57" t="s">
        <v>1197</v>
      </c>
      <c r="B265" s="50" t="s">
        <v>926</v>
      </c>
      <c r="C265" s="58" t="s">
        <v>591</v>
      </c>
      <c r="D265" s="15">
        <v>0</v>
      </c>
      <c r="E265" s="15"/>
      <c r="F265" s="15">
        <f t="shared" si="40"/>
        <v>0</v>
      </c>
      <c r="G265" s="15"/>
      <c r="H265" s="15"/>
    </row>
    <row r="266" spans="1:8" s="1" customFormat="1" ht="20.149999999999999" customHeight="1" x14ac:dyDescent="0.25">
      <c r="A266" s="57" t="s">
        <v>1198</v>
      </c>
      <c r="B266" s="50" t="s">
        <v>928</v>
      </c>
      <c r="C266" s="58" t="s">
        <v>591</v>
      </c>
      <c r="D266" s="15">
        <v>6</v>
      </c>
      <c r="E266" s="15"/>
      <c r="F266" s="15">
        <f t="shared" si="40"/>
        <v>6</v>
      </c>
      <c r="G266" s="15"/>
      <c r="H266" s="15"/>
    </row>
    <row r="267" spans="1:8" s="1" customFormat="1" ht="20.149999999999999" customHeight="1" x14ac:dyDescent="0.25">
      <c r="A267" s="57" t="s">
        <v>1199</v>
      </c>
      <c r="B267" s="50" t="s">
        <v>1200</v>
      </c>
      <c r="C267" s="58" t="s">
        <v>591</v>
      </c>
      <c r="D267" s="15">
        <v>0</v>
      </c>
      <c r="E267" s="15"/>
      <c r="F267" s="15">
        <f t="shared" si="40"/>
        <v>0</v>
      </c>
      <c r="G267" s="15"/>
      <c r="H267" s="15"/>
    </row>
    <row r="268" spans="1:8" s="1" customFormat="1" ht="20.149999999999999" customHeight="1" x14ac:dyDescent="0.25">
      <c r="A268" s="57" t="s">
        <v>1201</v>
      </c>
      <c r="B268" s="46" t="s">
        <v>1202</v>
      </c>
      <c r="C268" s="58" t="s">
        <v>591</v>
      </c>
      <c r="D268" s="15">
        <v>0</v>
      </c>
      <c r="E268" s="15"/>
      <c r="F268" s="15">
        <f t="shared" si="40"/>
        <v>0</v>
      </c>
      <c r="G268" s="15"/>
      <c r="H268" s="15"/>
    </row>
    <row r="269" spans="1:8" s="1" customFormat="1" ht="20.149999999999999" customHeight="1" x14ac:dyDescent="0.25">
      <c r="A269" s="57"/>
      <c r="B269" s="46" t="s">
        <v>1203</v>
      </c>
      <c r="C269" s="58"/>
      <c r="D269" s="15"/>
      <c r="E269" s="15"/>
      <c r="F269" s="15"/>
      <c r="G269" s="15"/>
      <c r="H269" s="15"/>
    </row>
    <row r="270" spans="1:8" s="1" customFormat="1" ht="20.149999999999999" customHeight="1" x14ac:dyDescent="0.25">
      <c r="A270" s="57" t="s">
        <v>1204</v>
      </c>
      <c r="B270" s="50" t="s">
        <v>1173</v>
      </c>
      <c r="C270" s="58" t="s">
        <v>591</v>
      </c>
      <c r="D270" s="15">
        <v>1</v>
      </c>
      <c r="E270" s="15"/>
      <c r="F270" s="15">
        <f t="shared" si="40"/>
        <v>1</v>
      </c>
      <c r="G270" s="15"/>
      <c r="H270" s="15"/>
    </row>
    <row r="271" spans="1:8" s="1" customFormat="1" ht="20.149999999999999" customHeight="1" x14ac:dyDescent="0.25">
      <c r="A271" s="57" t="s">
        <v>1205</v>
      </c>
      <c r="B271" s="50" t="s">
        <v>928</v>
      </c>
      <c r="C271" s="58" t="s">
        <v>591</v>
      </c>
      <c r="D271" s="15">
        <v>2</v>
      </c>
      <c r="E271" s="15"/>
      <c r="F271" s="15">
        <f t="shared" si="40"/>
        <v>2</v>
      </c>
      <c r="G271" s="15"/>
      <c r="H271" s="15"/>
    </row>
    <row r="272" spans="1:8" s="1" customFormat="1" ht="20.149999999999999" customHeight="1" x14ac:dyDescent="0.25">
      <c r="A272" s="57"/>
      <c r="B272" s="46" t="s">
        <v>1206</v>
      </c>
      <c r="C272" s="58"/>
      <c r="D272" s="15"/>
      <c r="E272" s="15"/>
      <c r="F272" s="15"/>
      <c r="G272" s="15"/>
      <c r="H272" s="15"/>
    </row>
    <row r="273" spans="1:8" s="1" customFormat="1" ht="20.149999999999999" customHeight="1" x14ac:dyDescent="0.25">
      <c r="A273" s="57" t="s">
        <v>1207</v>
      </c>
      <c r="B273" s="50" t="s">
        <v>1166</v>
      </c>
      <c r="C273" s="58" t="s">
        <v>591</v>
      </c>
      <c r="D273" s="15">
        <v>1</v>
      </c>
      <c r="E273" s="15"/>
      <c r="F273" s="15">
        <f t="shared" si="40"/>
        <v>1</v>
      </c>
      <c r="G273" s="15"/>
      <c r="H273" s="15"/>
    </row>
    <row r="274" spans="1:8" s="1" customFormat="1" ht="20.149999999999999" customHeight="1" x14ac:dyDescent="0.25">
      <c r="A274" s="57"/>
      <c r="B274" s="46" t="s">
        <v>1208</v>
      </c>
      <c r="C274" s="58"/>
      <c r="D274" s="15"/>
      <c r="E274" s="15"/>
      <c r="F274" s="15"/>
      <c r="G274" s="15"/>
      <c r="H274" s="15"/>
    </row>
    <row r="275" spans="1:8" s="1" customFormat="1" ht="20.149999999999999" customHeight="1" x14ac:dyDescent="0.25">
      <c r="A275" s="57" t="s">
        <v>1209</v>
      </c>
      <c r="B275" s="50" t="s">
        <v>976</v>
      </c>
      <c r="C275" s="58" t="s">
        <v>591</v>
      </c>
      <c r="D275" s="15">
        <v>3</v>
      </c>
      <c r="E275" s="15"/>
      <c r="F275" s="15">
        <f t="shared" si="40"/>
        <v>3</v>
      </c>
      <c r="G275" s="15"/>
      <c r="H275" s="15"/>
    </row>
    <row r="276" spans="1:8" s="1" customFormat="1" ht="20.149999999999999" customHeight="1" x14ac:dyDescent="0.25">
      <c r="A276" s="57" t="s">
        <v>1210</v>
      </c>
      <c r="B276" s="50" t="s">
        <v>1173</v>
      </c>
      <c r="C276" s="58" t="s">
        <v>591</v>
      </c>
      <c r="D276" s="15">
        <v>0</v>
      </c>
      <c r="E276" s="15"/>
      <c r="F276" s="15">
        <f t="shared" si="40"/>
        <v>0</v>
      </c>
      <c r="G276" s="15"/>
      <c r="H276" s="15"/>
    </row>
    <row r="277" spans="1:8" s="1" customFormat="1" ht="20.149999999999999" customHeight="1" x14ac:dyDescent="0.25">
      <c r="A277" s="57"/>
      <c r="B277" s="46" t="s">
        <v>1211</v>
      </c>
      <c r="C277" s="58"/>
      <c r="D277" s="15"/>
      <c r="E277" s="15"/>
      <c r="F277" s="15"/>
      <c r="G277" s="15"/>
      <c r="H277" s="15"/>
    </row>
    <row r="278" spans="1:8" s="1" customFormat="1" ht="20.149999999999999" customHeight="1" x14ac:dyDescent="0.25">
      <c r="A278" s="57" t="s">
        <v>1212</v>
      </c>
      <c r="B278" s="50" t="s">
        <v>976</v>
      </c>
      <c r="C278" s="58" t="s">
        <v>591</v>
      </c>
      <c r="D278" s="15">
        <v>2</v>
      </c>
      <c r="E278" s="15"/>
      <c r="F278" s="15">
        <f t="shared" ref="F278:F283" si="41">D278-E278</f>
        <v>2</v>
      </c>
      <c r="G278" s="15"/>
      <c r="H278" s="15"/>
    </row>
    <row r="279" spans="1:8" s="1" customFormat="1" ht="20.149999999999999" customHeight="1" x14ac:dyDescent="0.25">
      <c r="A279" s="57" t="s">
        <v>1213</v>
      </c>
      <c r="B279" s="50" t="s">
        <v>1173</v>
      </c>
      <c r="C279" s="58" t="s">
        <v>591</v>
      </c>
      <c r="D279" s="15">
        <v>2</v>
      </c>
      <c r="E279" s="15"/>
      <c r="F279" s="15">
        <f t="shared" si="41"/>
        <v>2</v>
      </c>
      <c r="G279" s="15"/>
      <c r="H279" s="15"/>
    </row>
    <row r="280" spans="1:8" s="1" customFormat="1" ht="20.149999999999999" customHeight="1" x14ac:dyDescent="0.25">
      <c r="A280" s="57"/>
      <c r="B280" s="46" t="s">
        <v>1214</v>
      </c>
      <c r="C280" s="58"/>
      <c r="D280" s="15"/>
      <c r="E280" s="15"/>
      <c r="F280" s="15"/>
      <c r="G280" s="15"/>
      <c r="H280" s="15"/>
    </row>
    <row r="281" spans="1:8" s="1" customFormat="1" ht="20.149999999999999" customHeight="1" x14ac:dyDescent="0.25">
      <c r="A281" s="57" t="s">
        <v>1215</v>
      </c>
      <c r="B281" s="50" t="s">
        <v>1176</v>
      </c>
      <c r="C281" s="58" t="s">
        <v>591</v>
      </c>
      <c r="D281" s="15">
        <v>13</v>
      </c>
      <c r="E281" s="15"/>
      <c r="F281" s="15">
        <f t="shared" si="41"/>
        <v>13</v>
      </c>
      <c r="G281" s="15"/>
      <c r="H281" s="15"/>
    </row>
    <row r="282" spans="1:8" s="1" customFormat="1" ht="20.149999999999999" customHeight="1" x14ac:dyDescent="0.25">
      <c r="A282" s="57"/>
      <c r="B282" s="46" t="s">
        <v>1216</v>
      </c>
      <c r="C282" s="58"/>
      <c r="D282" s="15"/>
      <c r="E282" s="15"/>
      <c r="F282" s="15"/>
      <c r="G282" s="15"/>
      <c r="H282" s="15"/>
    </row>
    <row r="283" spans="1:8" s="1" customFormat="1" ht="20.149999999999999" customHeight="1" x14ac:dyDescent="0.25">
      <c r="A283" s="57" t="s">
        <v>1217</v>
      </c>
      <c r="B283" s="50" t="s">
        <v>1173</v>
      </c>
      <c r="C283" s="58" t="s">
        <v>591</v>
      </c>
      <c r="D283" s="15">
        <v>1</v>
      </c>
      <c r="E283" s="15"/>
      <c r="F283" s="15">
        <f t="shared" si="41"/>
        <v>1</v>
      </c>
      <c r="G283" s="15"/>
      <c r="H283" s="15"/>
    </row>
    <row r="284" spans="1:8" s="49" customFormat="1" ht="20.149999999999999" customHeight="1" x14ac:dyDescent="0.25">
      <c r="A284" s="44"/>
      <c r="B284" s="46" t="s">
        <v>1218</v>
      </c>
      <c r="C284" s="47"/>
      <c r="D284" s="48"/>
      <c r="E284" s="48"/>
      <c r="F284" s="48"/>
      <c r="G284" s="48"/>
      <c r="H284" s="48"/>
    </row>
    <row r="285" spans="1:8" s="49" customFormat="1" ht="20.149999999999999" customHeight="1" x14ac:dyDescent="0.25">
      <c r="A285" s="44"/>
      <c r="B285" s="46" t="s">
        <v>1163</v>
      </c>
      <c r="C285" s="47"/>
      <c r="D285" s="48"/>
      <c r="E285" s="48"/>
      <c r="F285" s="48"/>
      <c r="G285" s="48"/>
      <c r="H285" s="48"/>
    </row>
    <row r="286" spans="1:8" s="1" customFormat="1" ht="20.149999999999999" customHeight="1" x14ac:dyDescent="0.25">
      <c r="A286" s="57" t="s">
        <v>1164</v>
      </c>
      <c r="B286" s="50" t="s">
        <v>974</v>
      </c>
      <c r="C286" s="58" t="s">
        <v>911</v>
      </c>
      <c r="D286" s="15">
        <v>0</v>
      </c>
      <c r="E286" s="15"/>
      <c r="F286" s="15">
        <f t="shared" ref="F286:F290" si="42">D286-E286</f>
        <v>0</v>
      </c>
      <c r="G286" s="15"/>
      <c r="H286" s="15"/>
    </row>
    <row r="287" spans="1:8" s="1" customFormat="1" ht="20.149999999999999" customHeight="1" x14ac:dyDescent="0.25">
      <c r="A287" s="57" t="s">
        <v>1165</v>
      </c>
      <c r="B287" s="50" t="s">
        <v>1166</v>
      </c>
      <c r="C287" s="58" t="s">
        <v>911</v>
      </c>
      <c r="D287" s="15">
        <v>0</v>
      </c>
      <c r="E287" s="15"/>
      <c r="F287" s="15">
        <f t="shared" si="42"/>
        <v>0</v>
      </c>
      <c r="G287" s="15"/>
      <c r="H287" s="15"/>
    </row>
    <row r="288" spans="1:8" s="1" customFormat="1" ht="20.149999999999999" customHeight="1" x14ac:dyDescent="0.25">
      <c r="A288" s="57" t="s">
        <v>1167</v>
      </c>
      <c r="B288" s="50" t="s">
        <v>1168</v>
      </c>
      <c r="C288" s="58" t="s">
        <v>911</v>
      </c>
      <c r="D288" s="15">
        <v>0</v>
      </c>
      <c r="E288" s="15"/>
      <c r="F288" s="15">
        <f t="shared" si="42"/>
        <v>0</v>
      </c>
      <c r="G288" s="15"/>
      <c r="H288" s="15"/>
    </row>
    <row r="289" spans="1:9" s="1" customFormat="1" ht="20.149999999999999" customHeight="1" x14ac:dyDescent="0.25">
      <c r="A289" s="57" t="s">
        <v>1169</v>
      </c>
      <c r="B289" s="50" t="s">
        <v>1170</v>
      </c>
      <c r="C289" s="58" t="s">
        <v>911</v>
      </c>
      <c r="D289" s="15">
        <v>0</v>
      </c>
      <c r="E289" s="15"/>
      <c r="F289" s="15">
        <f t="shared" si="42"/>
        <v>0</v>
      </c>
      <c r="G289" s="15"/>
      <c r="H289" s="15"/>
    </row>
    <row r="290" spans="1:9" s="1" customFormat="1" ht="20.149999999999999" customHeight="1" x14ac:dyDescent="0.25">
      <c r="A290" s="57" t="s">
        <v>1171</v>
      </c>
      <c r="B290" s="50" t="s">
        <v>976</v>
      </c>
      <c r="C290" s="58" t="s">
        <v>911</v>
      </c>
      <c r="D290" s="15">
        <v>0</v>
      </c>
      <c r="E290" s="15"/>
      <c r="F290" s="15">
        <f t="shared" si="42"/>
        <v>0</v>
      </c>
      <c r="G290" s="15"/>
      <c r="H290" s="15"/>
    </row>
    <row r="291" spans="1:9" s="49" customFormat="1" ht="20.149999999999999" customHeight="1" x14ac:dyDescent="0.25">
      <c r="A291" s="44"/>
      <c r="B291" s="46" t="s">
        <v>1219</v>
      </c>
      <c r="C291" s="47"/>
      <c r="D291" s="48"/>
      <c r="E291" s="48"/>
      <c r="F291" s="48"/>
      <c r="G291" s="48"/>
      <c r="H291" s="48"/>
    </row>
    <row r="292" spans="1:9" s="1" customFormat="1" ht="20.149999999999999" customHeight="1" x14ac:dyDescent="0.25">
      <c r="A292" s="57" t="s">
        <v>1220</v>
      </c>
      <c r="B292" s="50" t="s">
        <v>1221</v>
      </c>
      <c r="C292" s="58" t="s">
        <v>467</v>
      </c>
      <c r="D292" s="15">
        <v>1</v>
      </c>
      <c r="E292" s="15"/>
      <c r="F292" s="15">
        <f t="shared" ref="F292:F294" si="43">D292-E292</f>
        <v>1</v>
      </c>
      <c r="G292" s="15"/>
      <c r="H292" s="15"/>
    </row>
    <row r="293" spans="1:9" s="1" customFormat="1" ht="20.149999999999999" customHeight="1" x14ac:dyDescent="0.25">
      <c r="A293" s="57" t="s">
        <v>1222</v>
      </c>
      <c r="B293" s="56" t="s">
        <v>891</v>
      </c>
      <c r="C293" s="58" t="s">
        <v>467</v>
      </c>
      <c r="D293" s="15">
        <v>1</v>
      </c>
      <c r="E293" s="15"/>
      <c r="F293" s="15">
        <f t="shared" si="43"/>
        <v>1</v>
      </c>
      <c r="G293" s="15"/>
      <c r="H293" s="15"/>
    </row>
    <row r="294" spans="1:9" s="1" customFormat="1" ht="20.149999999999999" customHeight="1" x14ac:dyDescent="0.25">
      <c r="A294" s="57" t="s">
        <v>1223</v>
      </c>
      <c r="B294" s="56" t="s">
        <v>893</v>
      </c>
      <c r="C294" s="58" t="s">
        <v>467</v>
      </c>
      <c r="D294" s="15">
        <v>1</v>
      </c>
      <c r="E294" s="15"/>
      <c r="F294" s="15">
        <f t="shared" si="43"/>
        <v>1</v>
      </c>
      <c r="G294" s="15"/>
      <c r="H294" s="15"/>
    </row>
    <row r="295" spans="1:9" s="1" customFormat="1" ht="20.149999999999999" customHeight="1" x14ac:dyDescent="0.25">
      <c r="A295" s="57"/>
      <c r="B295" s="50"/>
      <c r="C295" s="58"/>
      <c r="D295" s="15"/>
      <c r="E295" s="15"/>
      <c r="F295" s="15"/>
      <c r="G295" s="15"/>
      <c r="H295" s="15"/>
    </row>
    <row r="296" spans="1:9" s="1" customFormat="1" ht="20.149999999999999" customHeight="1" x14ac:dyDescent="0.25">
      <c r="A296" s="57"/>
      <c r="B296" s="46" t="s">
        <v>24</v>
      </c>
      <c r="C296" s="58"/>
      <c r="D296" s="15"/>
      <c r="E296" s="15"/>
      <c r="F296" s="15"/>
      <c r="G296" s="15"/>
      <c r="H296" s="15"/>
    </row>
    <row r="297" spans="1:9" s="1" customFormat="1" ht="20.149999999999999" customHeight="1" x14ac:dyDescent="0.25">
      <c r="A297" s="57"/>
      <c r="B297" s="50"/>
      <c r="C297" s="58"/>
      <c r="D297" s="15"/>
      <c r="E297" s="15"/>
      <c r="F297" s="15"/>
      <c r="G297" s="15"/>
      <c r="H297" s="15"/>
    </row>
    <row r="298" spans="1:9" s="1" customFormat="1" ht="20.149999999999999" customHeight="1" x14ac:dyDescent="0.25">
      <c r="A298" s="57"/>
      <c r="B298" s="50"/>
      <c r="C298" s="58"/>
      <c r="D298" s="15"/>
      <c r="E298" s="15"/>
      <c r="F298" s="15"/>
      <c r="G298" s="15"/>
      <c r="H298" s="15"/>
    </row>
    <row r="299" spans="1:9" s="1" customFormat="1" ht="20.149999999999999" customHeight="1" x14ac:dyDescent="0.25">
      <c r="A299" s="57"/>
      <c r="B299" s="56"/>
      <c r="C299" s="58"/>
      <c r="D299" s="15"/>
      <c r="E299" s="15"/>
      <c r="F299" s="15"/>
      <c r="G299" s="15"/>
      <c r="H299" s="15"/>
    </row>
    <row r="300" spans="1:9" s="1" customFormat="1" ht="20.149999999999999" customHeight="1" x14ac:dyDescent="0.25">
      <c r="A300" s="57"/>
      <c r="B300" s="50"/>
      <c r="C300" s="58"/>
      <c r="D300" s="15"/>
      <c r="E300" s="15"/>
      <c r="F300" s="15"/>
      <c r="G300" s="15"/>
      <c r="H300" s="15"/>
    </row>
    <row r="301" spans="1:9" s="1" customFormat="1" ht="20.149999999999999" customHeight="1" x14ac:dyDescent="0.25">
      <c r="A301" s="57"/>
      <c r="B301" s="50"/>
      <c r="C301" s="58"/>
      <c r="D301" s="15"/>
      <c r="E301" s="15"/>
      <c r="F301" s="15"/>
      <c r="G301" s="15"/>
      <c r="H301" s="15"/>
    </row>
    <row r="302" spans="1:9" s="1" customFormat="1" ht="40.4" customHeight="1" x14ac:dyDescent="0.25">
      <c r="A302" s="30"/>
      <c r="B302" s="25" t="s">
        <v>1224</v>
      </c>
      <c r="C302" s="30"/>
      <c r="D302" s="30"/>
      <c r="E302" s="30"/>
      <c r="F302" s="30"/>
      <c r="G302" s="26" t="s">
        <v>26</v>
      </c>
      <c r="H302" s="27"/>
      <c r="I302" s="28"/>
    </row>
  </sheetData>
  <mergeCells count="1">
    <mergeCell ref="A5:H5"/>
  </mergeCells>
  <phoneticPr fontId="10" type="noConversion"/>
  <pageMargins left="0.7" right="0.7" top="0.75" bottom="0.75" header="0.3" footer="0.3"/>
  <pageSetup paperSize="9"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-0.249977111117893"/>
  </sheetPr>
  <dimension ref="A1:I60"/>
  <sheetViews>
    <sheetView view="pageBreakPreview" zoomScale="80" zoomScaleNormal="100" zoomScaleSheetLayoutView="80" workbookViewId="0">
      <selection activeCell="A5" sqref="A5:H5"/>
    </sheetView>
  </sheetViews>
  <sheetFormatPr defaultColWidth="8.54296875" defaultRowHeight="12.5" x14ac:dyDescent="0.25"/>
  <cols>
    <col min="1" max="1" width="13.453125" style="3" customWidth="1"/>
    <col min="2" max="2" width="60.54296875" style="3" customWidth="1"/>
    <col min="3" max="3" width="7.453125" style="9" customWidth="1"/>
    <col min="4" max="7" width="15.54296875" style="16" customWidth="1"/>
    <col min="8" max="8" width="20.54296875" style="16" customWidth="1"/>
    <col min="9" max="16384" width="8.54296875" style="3"/>
  </cols>
  <sheetData>
    <row r="1" spans="1:8" ht="15" customHeight="1" x14ac:dyDescent="0.25">
      <c r="A1" s="17" t="s">
        <v>0</v>
      </c>
      <c r="B1" s="18" t="s">
        <v>1</v>
      </c>
      <c r="C1" s="19"/>
      <c r="D1" s="19"/>
      <c r="E1" s="19"/>
      <c r="F1" s="19"/>
      <c r="G1" s="19"/>
      <c r="H1" s="20"/>
    </row>
    <row r="2" spans="1:8" ht="15" customHeight="1" x14ac:dyDescent="0.25">
      <c r="A2" s="21" t="s">
        <v>2</v>
      </c>
      <c r="B2" s="2" t="s">
        <v>3</v>
      </c>
      <c r="C2" s="3"/>
      <c r="D2" s="3"/>
      <c r="E2" s="3"/>
      <c r="F2" s="3"/>
      <c r="G2" s="3"/>
      <c r="H2" s="22"/>
    </row>
    <row r="3" spans="1:8" ht="15" customHeight="1" x14ac:dyDescent="0.25">
      <c r="A3" s="21" t="s">
        <v>4</v>
      </c>
      <c r="B3" s="2" t="s">
        <v>5</v>
      </c>
      <c r="C3" s="3"/>
      <c r="D3" s="3"/>
      <c r="E3" s="3"/>
      <c r="F3" s="3"/>
      <c r="G3" s="3"/>
      <c r="H3" s="22"/>
    </row>
    <row r="4" spans="1:8" s="8" customFormat="1" ht="15" customHeight="1" x14ac:dyDescent="0.25">
      <c r="A4" s="6"/>
      <c r="B4" s="23"/>
      <c r="C4" s="23"/>
      <c r="D4" s="23"/>
      <c r="E4" s="23"/>
      <c r="F4" s="23"/>
      <c r="G4" s="23"/>
      <c r="H4" s="7"/>
    </row>
    <row r="5" spans="1:8" ht="15" customHeight="1" x14ac:dyDescent="0.25">
      <c r="A5" s="121" t="s">
        <v>6</v>
      </c>
      <c r="B5" s="121"/>
      <c r="C5" s="121"/>
      <c r="D5" s="121"/>
      <c r="E5" s="121"/>
      <c r="F5" s="121"/>
      <c r="G5" s="121"/>
      <c r="H5" s="121"/>
    </row>
    <row r="6" spans="1:8" ht="15" customHeight="1" x14ac:dyDescent="0.25">
      <c r="A6" s="33"/>
      <c r="B6" s="31"/>
      <c r="C6" s="31"/>
      <c r="D6" s="31"/>
      <c r="E6" s="31"/>
      <c r="F6" s="31"/>
      <c r="G6" s="31"/>
      <c r="H6" s="32"/>
    </row>
    <row r="7" spans="1:8" s="4" customFormat="1" ht="20.149999999999999" customHeight="1" thickBot="1" x14ac:dyDescent="0.3">
      <c r="A7" s="5" t="s">
        <v>7</v>
      </c>
      <c r="B7" s="34"/>
      <c r="C7" s="35"/>
      <c r="D7" s="36"/>
      <c r="E7" s="36"/>
      <c r="F7" s="36"/>
      <c r="G7" s="36"/>
      <c r="H7" s="37"/>
    </row>
    <row r="8" spans="1:8" ht="40.4" customHeight="1" x14ac:dyDescent="0.25">
      <c r="A8" s="25" t="s">
        <v>8</v>
      </c>
      <c r="B8" s="25" t="s">
        <v>9</v>
      </c>
      <c r="C8" s="25" t="s">
        <v>10</v>
      </c>
      <c r="D8" s="26" t="s">
        <v>11</v>
      </c>
      <c r="E8" s="29" t="s">
        <v>12</v>
      </c>
      <c r="F8" s="26" t="s">
        <v>13</v>
      </c>
      <c r="G8" s="29" t="s">
        <v>14</v>
      </c>
      <c r="H8" s="29" t="s">
        <v>15</v>
      </c>
    </row>
    <row r="9" spans="1:8" ht="20.149999999999999" customHeight="1" x14ac:dyDescent="0.25">
      <c r="A9" s="10"/>
      <c r="B9" s="25" t="s">
        <v>1225</v>
      </c>
      <c r="C9" s="10"/>
      <c r="D9" s="11"/>
      <c r="E9" s="11"/>
      <c r="F9" s="11"/>
      <c r="G9" s="12"/>
      <c r="H9" s="12"/>
    </row>
    <row r="10" spans="1:8" s="49" customFormat="1" ht="20.149999999999999" customHeight="1" x14ac:dyDescent="0.25">
      <c r="A10" s="47"/>
      <c r="B10" s="46" t="s">
        <v>896</v>
      </c>
      <c r="C10" s="47"/>
      <c r="D10" s="48"/>
      <c r="E10" s="48"/>
      <c r="F10" s="48"/>
      <c r="G10" s="48"/>
      <c r="H10" s="48"/>
    </row>
    <row r="11" spans="1:8" s="49" customFormat="1" ht="20.149999999999999" customHeight="1" x14ac:dyDescent="0.25">
      <c r="A11" s="47"/>
      <c r="B11" s="46" t="s">
        <v>1226</v>
      </c>
      <c r="C11" s="47"/>
      <c r="D11" s="48"/>
      <c r="E11" s="48"/>
      <c r="F11" s="48"/>
      <c r="G11" s="48"/>
      <c r="H11" s="48"/>
    </row>
    <row r="12" spans="1:8" s="1" customFormat="1" ht="20.149999999999999" customHeight="1" x14ac:dyDescent="0.25">
      <c r="A12" s="57" t="s">
        <v>1227</v>
      </c>
      <c r="B12" s="55" t="s">
        <v>1228</v>
      </c>
      <c r="C12" s="58" t="s">
        <v>760</v>
      </c>
      <c r="D12" s="15">
        <v>4</v>
      </c>
      <c r="E12" s="15"/>
      <c r="F12" s="15"/>
      <c r="G12" s="15"/>
      <c r="H12" s="15"/>
    </row>
    <row r="13" spans="1:8" s="1" customFormat="1" ht="20.149999999999999" customHeight="1" x14ac:dyDescent="0.25">
      <c r="A13" s="57"/>
      <c r="B13" s="50" t="s">
        <v>1229</v>
      </c>
      <c r="C13" s="58"/>
      <c r="D13" s="15"/>
      <c r="E13" s="15"/>
      <c r="F13" s="15"/>
      <c r="G13" s="15"/>
      <c r="H13" s="15"/>
    </row>
    <row r="14" spans="1:8" s="1" customFormat="1" ht="20.149999999999999" customHeight="1" x14ac:dyDescent="0.25">
      <c r="A14" s="57"/>
      <c r="B14" s="50" t="s">
        <v>1230</v>
      </c>
      <c r="C14" s="58"/>
      <c r="D14" s="15"/>
      <c r="E14" s="15"/>
      <c r="F14" s="15"/>
      <c r="G14" s="15"/>
      <c r="H14" s="15"/>
    </row>
    <row r="15" spans="1:8" s="1" customFormat="1" ht="20.149999999999999" customHeight="1" x14ac:dyDescent="0.25">
      <c r="A15" s="57"/>
      <c r="B15" s="50" t="s">
        <v>1231</v>
      </c>
      <c r="C15" s="58"/>
      <c r="D15" s="15"/>
      <c r="E15" s="15"/>
      <c r="F15" s="15"/>
      <c r="G15" s="15"/>
      <c r="H15" s="15"/>
    </row>
    <row r="16" spans="1:8" s="49" customFormat="1" ht="20.149999999999999" customHeight="1" x14ac:dyDescent="0.25">
      <c r="A16" s="44"/>
      <c r="B16" s="50" t="s">
        <v>1232</v>
      </c>
      <c r="C16" s="47"/>
      <c r="D16" s="48"/>
      <c r="E16" s="48"/>
      <c r="F16" s="48"/>
      <c r="G16" s="48"/>
      <c r="H16" s="48"/>
    </row>
    <row r="17" spans="1:8" s="49" customFormat="1" ht="20.149999999999999" customHeight="1" x14ac:dyDescent="0.25">
      <c r="A17" s="44"/>
      <c r="B17" s="50" t="s">
        <v>1233</v>
      </c>
      <c r="C17" s="47"/>
      <c r="D17" s="48"/>
      <c r="E17" s="48"/>
      <c r="F17" s="48"/>
      <c r="G17" s="48"/>
      <c r="H17" s="48"/>
    </row>
    <row r="18" spans="1:8" s="1" customFormat="1" ht="20.149999999999999" customHeight="1" x14ac:dyDescent="0.25">
      <c r="A18" s="57"/>
      <c r="B18" s="50" t="s">
        <v>1234</v>
      </c>
      <c r="C18" s="58"/>
      <c r="D18" s="15"/>
      <c r="E18" s="15"/>
      <c r="F18" s="15"/>
      <c r="G18" s="15"/>
      <c r="H18" s="15"/>
    </row>
    <row r="19" spans="1:8" s="1" customFormat="1" ht="20.149999999999999" customHeight="1" x14ac:dyDescent="0.25">
      <c r="A19" s="57"/>
      <c r="B19" s="50" t="s">
        <v>1235</v>
      </c>
      <c r="C19" s="58"/>
      <c r="D19" s="15"/>
      <c r="E19" s="15"/>
      <c r="F19" s="15"/>
      <c r="G19" s="15"/>
      <c r="H19" s="15"/>
    </row>
    <row r="20" spans="1:8" s="1" customFormat="1" ht="20.149999999999999" customHeight="1" x14ac:dyDescent="0.25">
      <c r="A20" s="57"/>
      <c r="B20" s="50" t="s">
        <v>1236</v>
      </c>
      <c r="C20" s="58"/>
      <c r="D20" s="15"/>
      <c r="E20" s="15"/>
      <c r="F20" s="15"/>
      <c r="G20" s="15"/>
      <c r="H20" s="15"/>
    </row>
    <row r="21" spans="1:8" s="1" customFormat="1" ht="20.149999999999999" customHeight="1" x14ac:dyDescent="0.25">
      <c r="A21" s="57"/>
      <c r="B21" s="50" t="s">
        <v>1237</v>
      </c>
      <c r="C21" s="58"/>
      <c r="D21" s="15"/>
      <c r="E21" s="15"/>
      <c r="F21" s="15"/>
      <c r="G21" s="15"/>
      <c r="H21" s="15"/>
    </row>
    <row r="22" spans="1:8" s="1" customFormat="1" ht="20.149999999999999" customHeight="1" x14ac:dyDescent="0.25">
      <c r="A22" s="57"/>
      <c r="B22" s="50" t="s">
        <v>1238</v>
      </c>
      <c r="C22" s="58"/>
      <c r="D22" s="15"/>
      <c r="E22" s="15"/>
      <c r="F22" s="15"/>
      <c r="G22" s="15"/>
      <c r="H22" s="15"/>
    </row>
    <row r="23" spans="1:8" s="1" customFormat="1" ht="20.149999999999999" customHeight="1" x14ac:dyDescent="0.25">
      <c r="A23" s="57"/>
      <c r="B23" s="50" t="s">
        <v>1239</v>
      </c>
      <c r="C23" s="58"/>
      <c r="D23" s="15"/>
      <c r="E23" s="15"/>
      <c r="F23" s="15"/>
      <c r="G23" s="15"/>
      <c r="H23" s="15"/>
    </row>
    <row r="24" spans="1:8" s="1" customFormat="1" ht="25" x14ac:dyDescent="0.25">
      <c r="A24" s="57"/>
      <c r="B24" s="50" t="s">
        <v>1240</v>
      </c>
      <c r="C24" s="58"/>
      <c r="D24" s="15"/>
      <c r="E24" s="15"/>
      <c r="F24" s="15"/>
      <c r="G24" s="15"/>
      <c r="H24" s="15"/>
    </row>
    <row r="25" spans="1:8" s="49" customFormat="1" ht="25" x14ac:dyDescent="0.25">
      <c r="A25" s="44"/>
      <c r="B25" s="50" t="s">
        <v>1241</v>
      </c>
      <c r="C25" s="47"/>
      <c r="D25" s="48"/>
      <c r="E25" s="48"/>
      <c r="F25" s="48"/>
      <c r="G25" s="48"/>
      <c r="H25" s="48"/>
    </row>
    <row r="26" spans="1:8" s="1" customFormat="1" ht="20.149999999999999" customHeight="1" x14ac:dyDescent="0.25">
      <c r="A26" s="57"/>
      <c r="B26" s="50" t="s">
        <v>1242</v>
      </c>
      <c r="C26" s="58"/>
      <c r="D26" s="15"/>
      <c r="E26" s="15"/>
      <c r="F26" s="15"/>
      <c r="G26" s="15"/>
      <c r="H26" s="15"/>
    </row>
    <row r="27" spans="1:8" s="1" customFormat="1" ht="20.149999999999999" customHeight="1" x14ac:dyDescent="0.25">
      <c r="A27" s="57"/>
      <c r="B27" s="50" t="s">
        <v>1243</v>
      </c>
      <c r="C27" s="58"/>
      <c r="D27" s="15"/>
      <c r="E27" s="15"/>
      <c r="F27" s="15"/>
      <c r="G27" s="15"/>
      <c r="H27" s="15"/>
    </row>
    <row r="28" spans="1:8" s="49" customFormat="1" ht="20.149999999999999" customHeight="1" x14ac:dyDescent="0.25">
      <c r="A28" s="44"/>
      <c r="B28" s="46" t="s">
        <v>1244</v>
      </c>
      <c r="C28" s="47"/>
      <c r="D28" s="48"/>
      <c r="E28" s="48"/>
      <c r="F28" s="48"/>
      <c r="G28" s="48"/>
      <c r="H28" s="48"/>
    </row>
    <row r="29" spans="1:8" s="1" customFormat="1" ht="20.149999999999999" customHeight="1" x14ac:dyDescent="0.25">
      <c r="A29" s="57" t="s">
        <v>1245</v>
      </c>
      <c r="B29" s="55" t="s">
        <v>1246</v>
      </c>
      <c r="C29" s="58" t="s">
        <v>760</v>
      </c>
      <c r="D29" s="15">
        <v>2</v>
      </c>
      <c r="E29" s="15"/>
      <c r="F29" s="15">
        <f>D29-E29</f>
        <v>2</v>
      </c>
      <c r="G29" s="15"/>
      <c r="H29" s="15"/>
    </row>
    <row r="30" spans="1:8" s="1" customFormat="1" ht="20.149999999999999" customHeight="1" x14ac:dyDescent="0.25">
      <c r="A30" s="57"/>
      <c r="B30" s="50" t="s">
        <v>1247</v>
      </c>
      <c r="C30" s="58"/>
      <c r="D30" s="15"/>
      <c r="E30" s="15"/>
      <c r="F30" s="15"/>
      <c r="G30" s="15"/>
      <c r="H30" s="15"/>
    </row>
    <row r="31" spans="1:8" s="1" customFormat="1" ht="20.149999999999999" customHeight="1" x14ac:dyDescent="0.25">
      <c r="A31" s="57"/>
      <c r="B31" s="50" t="s">
        <v>1248</v>
      </c>
      <c r="C31" s="58"/>
      <c r="D31" s="15"/>
      <c r="E31" s="15"/>
      <c r="F31" s="15"/>
      <c r="G31" s="15"/>
      <c r="H31" s="15"/>
    </row>
    <row r="32" spans="1:8" s="1" customFormat="1" ht="20.149999999999999" customHeight="1" x14ac:dyDescent="0.25">
      <c r="A32" s="57"/>
      <c r="B32" s="50" t="s">
        <v>1249</v>
      </c>
      <c r="C32" s="58"/>
      <c r="D32" s="15"/>
      <c r="E32" s="15"/>
      <c r="F32" s="15"/>
      <c r="G32" s="15"/>
      <c r="H32" s="15"/>
    </row>
    <row r="33" spans="1:8" s="1" customFormat="1" ht="20.149999999999999" customHeight="1" x14ac:dyDescent="0.25">
      <c r="A33" s="57"/>
      <c r="B33" s="50" t="s">
        <v>1250</v>
      </c>
      <c r="C33" s="58"/>
      <c r="D33" s="15"/>
      <c r="E33" s="15"/>
      <c r="F33" s="15"/>
      <c r="G33" s="15"/>
      <c r="H33" s="15"/>
    </row>
    <row r="34" spans="1:8" s="1" customFormat="1" ht="20.149999999999999" customHeight="1" x14ac:dyDescent="0.25">
      <c r="A34" s="57"/>
      <c r="B34" s="50" t="s">
        <v>1251</v>
      </c>
      <c r="C34" s="58"/>
      <c r="D34" s="15"/>
      <c r="E34" s="15"/>
      <c r="F34" s="15"/>
      <c r="G34" s="15"/>
      <c r="H34" s="15"/>
    </row>
    <row r="35" spans="1:8" s="1" customFormat="1" ht="20.149999999999999" customHeight="1" x14ac:dyDescent="0.25">
      <c r="A35" s="57"/>
      <c r="B35" s="50" t="s">
        <v>1252</v>
      </c>
      <c r="C35" s="58"/>
      <c r="D35" s="15"/>
      <c r="E35" s="15"/>
      <c r="F35" s="15"/>
      <c r="G35" s="15"/>
      <c r="H35" s="15"/>
    </row>
    <row r="36" spans="1:8" s="1" customFormat="1" ht="20.149999999999999" customHeight="1" x14ac:dyDescent="0.25">
      <c r="A36" s="57"/>
      <c r="B36" s="50" t="s">
        <v>1253</v>
      </c>
      <c r="C36" s="58"/>
      <c r="D36" s="15"/>
      <c r="E36" s="15"/>
      <c r="F36" s="15"/>
      <c r="G36" s="15"/>
      <c r="H36" s="15"/>
    </row>
    <row r="37" spans="1:8" s="1" customFormat="1" ht="20.149999999999999" customHeight="1" x14ac:dyDescent="0.25">
      <c r="A37" s="57"/>
      <c r="B37" s="50" t="s">
        <v>1254</v>
      </c>
      <c r="C37" s="58"/>
      <c r="D37" s="15"/>
      <c r="E37" s="15"/>
      <c r="F37" s="15"/>
      <c r="G37" s="15"/>
      <c r="H37" s="15"/>
    </row>
    <row r="38" spans="1:8" s="1" customFormat="1" ht="20.149999999999999" customHeight="1" x14ac:dyDescent="0.25">
      <c r="A38" s="57"/>
      <c r="B38" s="50" t="s">
        <v>1255</v>
      </c>
      <c r="C38" s="58"/>
      <c r="D38" s="15"/>
      <c r="E38" s="15"/>
      <c r="F38" s="15"/>
      <c r="G38" s="15"/>
      <c r="H38" s="15"/>
    </row>
    <row r="39" spans="1:8" s="1" customFormat="1" ht="20.149999999999999" customHeight="1" x14ac:dyDescent="0.25">
      <c r="A39" s="57"/>
      <c r="B39" s="50" t="s">
        <v>1256</v>
      </c>
      <c r="C39" s="58"/>
      <c r="D39" s="15"/>
      <c r="E39" s="15"/>
      <c r="F39" s="15"/>
      <c r="G39" s="15"/>
      <c r="H39" s="15"/>
    </row>
    <row r="40" spans="1:8" s="1" customFormat="1" ht="20.149999999999999" customHeight="1" x14ac:dyDescent="0.25">
      <c r="A40" s="57"/>
      <c r="B40" s="50" t="s">
        <v>1257</v>
      </c>
      <c r="C40" s="58"/>
      <c r="D40" s="15"/>
      <c r="E40" s="15"/>
      <c r="F40" s="15"/>
      <c r="G40" s="15"/>
      <c r="H40" s="15"/>
    </row>
    <row r="41" spans="1:8" s="1" customFormat="1" ht="20.149999999999999" customHeight="1" x14ac:dyDescent="0.25">
      <c r="A41" s="57" t="s">
        <v>1258</v>
      </c>
      <c r="B41" s="56" t="s">
        <v>1259</v>
      </c>
      <c r="C41" s="58" t="s">
        <v>760</v>
      </c>
      <c r="D41" s="15">
        <v>2</v>
      </c>
      <c r="E41" s="15"/>
      <c r="F41" s="15">
        <f>D41-E41</f>
        <v>2</v>
      </c>
      <c r="G41" s="15"/>
      <c r="H41" s="15"/>
    </row>
    <row r="42" spans="1:8" s="1" customFormat="1" ht="20.149999999999999" customHeight="1" x14ac:dyDescent="0.25">
      <c r="A42" s="57"/>
      <c r="B42" s="50" t="s">
        <v>1247</v>
      </c>
      <c r="C42" s="58"/>
      <c r="D42" s="15"/>
      <c r="E42" s="15"/>
      <c r="F42" s="15"/>
      <c r="G42" s="15"/>
      <c r="H42" s="15"/>
    </row>
    <row r="43" spans="1:8" s="1" customFormat="1" ht="20.149999999999999" customHeight="1" x14ac:dyDescent="0.25">
      <c r="A43" s="57"/>
      <c r="B43" s="50" t="s">
        <v>1248</v>
      </c>
      <c r="C43" s="58"/>
      <c r="D43" s="15"/>
      <c r="E43" s="15"/>
      <c r="F43" s="15"/>
      <c r="G43" s="15"/>
      <c r="H43" s="15"/>
    </row>
    <row r="44" spans="1:8" s="1" customFormat="1" ht="20.149999999999999" customHeight="1" x14ac:dyDescent="0.25">
      <c r="A44" s="57"/>
      <c r="B44" s="50" t="s">
        <v>1249</v>
      </c>
      <c r="C44" s="58"/>
      <c r="D44" s="15"/>
      <c r="E44" s="15"/>
      <c r="F44" s="15"/>
      <c r="G44" s="15"/>
      <c r="H44" s="15"/>
    </row>
    <row r="45" spans="1:8" s="1" customFormat="1" ht="20.149999999999999" customHeight="1" x14ac:dyDescent="0.25">
      <c r="A45" s="57"/>
      <c r="B45" s="50" t="s">
        <v>1250</v>
      </c>
      <c r="C45" s="58"/>
      <c r="D45" s="15"/>
      <c r="E45" s="15"/>
      <c r="F45" s="15"/>
      <c r="G45" s="15"/>
      <c r="H45" s="15"/>
    </row>
    <row r="46" spans="1:8" s="1" customFormat="1" ht="20.149999999999999" customHeight="1" x14ac:dyDescent="0.25">
      <c r="A46" s="57"/>
      <c r="B46" s="50" t="s">
        <v>1251</v>
      </c>
      <c r="C46" s="58"/>
      <c r="D46" s="15"/>
      <c r="E46" s="15"/>
      <c r="F46" s="15"/>
      <c r="G46" s="15"/>
      <c r="H46" s="15"/>
    </row>
    <row r="47" spans="1:8" s="1" customFormat="1" ht="20.149999999999999" customHeight="1" x14ac:dyDescent="0.25">
      <c r="A47" s="57"/>
      <c r="B47" s="50" t="s">
        <v>1252</v>
      </c>
      <c r="C47" s="58"/>
      <c r="D47" s="15"/>
      <c r="E47" s="15"/>
      <c r="F47" s="15"/>
      <c r="G47" s="15"/>
      <c r="H47" s="15"/>
    </row>
    <row r="48" spans="1:8" s="1" customFormat="1" ht="20.149999999999999" customHeight="1" x14ac:dyDescent="0.25">
      <c r="A48" s="57"/>
      <c r="B48" s="50" t="s">
        <v>1260</v>
      </c>
      <c r="C48" s="58"/>
      <c r="D48" s="15"/>
      <c r="E48" s="15"/>
      <c r="F48" s="15"/>
      <c r="G48" s="15"/>
      <c r="H48" s="15"/>
    </row>
    <row r="49" spans="1:9" s="1" customFormat="1" ht="20.149999999999999" customHeight="1" x14ac:dyDescent="0.25">
      <c r="A49" s="57"/>
      <c r="B49" s="50" t="s">
        <v>1261</v>
      </c>
      <c r="C49" s="58"/>
      <c r="D49" s="15"/>
      <c r="E49" s="15"/>
      <c r="F49" s="15"/>
      <c r="G49" s="15"/>
      <c r="H49" s="15"/>
    </row>
    <row r="50" spans="1:9" s="1" customFormat="1" ht="20.149999999999999" customHeight="1" x14ac:dyDescent="0.25">
      <c r="A50" s="57"/>
      <c r="B50" s="50" t="s">
        <v>1262</v>
      </c>
      <c r="C50" s="58"/>
      <c r="D50" s="15"/>
      <c r="E50" s="15"/>
      <c r="F50" s="15"/>
      <c r="G50" s="15"/>
      <c r="H50" s="15"/>
    </row>
    <row r="51" spans="1:9" s="1" customFormat="1" ht="20.149999999999999" customHeight="1" x14ac:dyDescent="0.25">
      <c r="A51" s="57"/>
      <c r="B51" s="50" t="s">
        <v>1256</v>
      </c>
      <c r="C51" s="58"/>
      <c r="D51" s="15"/>
      <c r="E51" s="15"/>
      <c r="F51" s="15"/>
      <c r="G51" s="15"/>
      <c r="H51" s="15"/>
    </row>
    <row r="52" spans="1:9" s="1" customFormat="1" ht="20.149999999999999" customHeight="1" x14ac:dyDescent="0.25">
      <c r="A52" s="57"/>
      <c r="B52" s="50" t="s">
        <v>1257</v>
      </c>
      <c r="C52" s="58"/>
      <c r="D52" s="15"/>
      <c r="E52" s="15"/>
      <c r="F52" s="15"/>
      <c r="G52" s="15"/>
      <c r="H52" s="15"/>
    </row>
    <row r="53" spans="1:9" s="1" customFormat="1" ht="20.149999999999999" customHeight="1" x14ac:dyDescent="0.25">
      <c r="A53" s="57"/>
      <c r="B53" s="46"/>
      <c r="C53" s="58"/>
      <c r="D53" s="15"/>
      <c r="E53" s="15"/>
      <c r="F53" s="15"/>
      <c r="G53" s="15"/>
      <c r="H53" s="15"/>
    </row>
    <row r="54" spans="1:9" s="1" customFormat="1" ht="20.149999999999999" customHeight="1" x14ac:dyDescent="0.25">
      <c r="A54" s="57"/>
      <c r="B54" s="46" t="s">
        <v>24</v>
      </c>
      <c r="C54" s="58"/>
      <c r="D54" s="15"/>
      <c r="E54" s="15"/>
      <c r="F54" s="15"/>
      <c r="G54" s="15"/>
      <c r="H54" s="15"/>
    </row>
    <row r="55" spans="1:9" s="1" customFormat="1" ht="20.149999999999999" customHeight="1" x14ac:dyDescent="0.25">
      <c r="A55" s="57"/>
      <c r="B55" s="50"/>
      <c r="C55" s="58"/>
      <c r="D55" s="15"/>
      <c r="E55" s="15"/>
      <c r="F55" s="15"/>
      <c r="G55" s="15"/>
      <c r="H55" s="15"/>
    </row>
    <row r="56" spans="1:9" s="1" customFormat="1" ht="20.149999999999999" customHeight="1" x14ac:dyDescent="0.25">
      <c r="A56" s="57"/>
      <c r="B56" s="50"/>
      <c r="C56" s="58"/>
      <c r="D56" s="15"/>
      <c r="E56" s="15"/>
      <c r="F56" s="15"/>
      <c r="G56" s="15"/>
      <c r="H56" s="15"/>
    </row>
    <row r="57" spans="1:9" s="1" customFormat="1" ht="20.149999999999999" customHeight="1" x14ac:dyDescent="0.25">
      <c r="A57" s="57"/>
      <c r="B57" s="56"/>
      <c r="C57" s="58"/>
      <c r="D57" s="15"/>
      <c r="E57" s="15"/>
      <c r="F57" s="15"/>
      <c r="G57" s="15"/>
      <c r="H57" s="15"/>
    </row>
    <row r="58" spans="1:9" s="1" customFormat="1" ht="20.149999999999999" customHeight="1" x14ac:dyDescent="0.25">
      <c r="A58" s="57"/>
      <c r="B58" s="50"/>
      <c r="C58" s="58"/>
      <c r="D58" s="15"/>
      <c r="E58" s="15"/>
      <c r="F58" s="15"/>
      <c r="G58" s="15"/>
      <c r="H58" s="15"/>
    </row>
    <row r="59" spans="1:9" s="1" customFormat="1" ht="20.149999999999999" customHeight="1" x14ac:dyDescent="0.25">
      <c r="A59" s="57"/>
      <c r="B59" s="50"/>
      <c r="C59" s="58"/>
      <c r="D59" s="15"/>
      <c r="E59" s="15"/>
      <c r="F59" s="15"/>
      <c r="G59" s="15"/>
      <c r="H59" s="15"/>
    </row>
    <row r="60" spans="1:9" s="1" customFormat="1" ht="40.4" customHeight="1" x14ac:dyDescent="0.25">
      <c r="A60" s="30"/>
      <c r="B60" s="25" t="s">
        <v>1263</v>
      </c>
      <c r="C60" s="30"/>
      <c r="D60" s="30"/>
      <c r="E60" s="30"/>
      <c r="F60" s="30"/>
      <c r="G60" s="26" t="s">
        <v>26</v>
      </c>
      <c r="H60" s="27"/>
      <c r="I60" s="28"/>
    </row>
  </sheetData>
  <mergeCells count="1">
    <mergeCell ref="A5:H5"/>
  </mergeCells>
  <pageMargins left="0.7" right="0.7" top="0.75" bottom="0.75" header="0.3" footer="0.3"/>
  <pageSetup paperSize="9"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39997558519241921"/>
  </sheetPr>
  <dimension ref="A1:I104"/>
  <sheetViews>
    <sheetView view="pageBreakPreview" zoomScale="80" zoomScaleNormal="100" zoomScaleSheetLayoutView="80" workbookViewId="0">
      <selection activeCell="A5" sqref="A5:H5"/>
    </sheetView>
  </sheetViews>
  <sheetFormatPr defaultColWidth="8.54296875" defaultRowHeight="12.5" x14ac:dyDescent="0.25"/>
  <cols>
    <col min="1" max="1" width="13.453125" style="66" customWidth="1"/>
    <col min="2" max="2" width="60.54296875" style="66" customWidth="1"/>
    <col min="3" max="3" width="7.453125" style="93" customWidth="1"/>
    <col min="4" max="4" width="15.54296875" style="94" customWidth="1"/>
    <col min="5" max="6" width="15.54296875" style="94" hidden="1" customWidth="1"/>
    <col min="7" max="7" width="15.54296875" style="94" customWidth="1"/>
    <col min="8" max="8" width="20.54296875" style="94" customWidth="1"/>
    <col min="9" max="16384" width="8.54296875" style="66"/>
  </cols>
  <sheetData>
    <row r="1" spans="1:8" ht="15" customHeight="1" x14ac:dyDescent="0.25">
      <c r="A1" s="17" t="s">
        <v>0</v>
      </c>
      <c r="B1" s="18" t="s">
        <v>1</v>
      </c>
      <c r="C1" s="64"/>
      <c r="D1" s="64"/>
      <c r="E1" s="64"/>
      <c r="F1" s="64"/>
      <c r="G1" s="64"/>
      <c r="H1" s="65"/>
    </row>
    <row r="2" spans="1:8" ht="15" customHeight="1" x14ac:dyDescent="0.25">
      <c r="A2" s="21" t="s">
        <v>2</v>
      </c>
      <c r="B2" s="2" t="s">
        <v>3</v>
      </c>
      <c r="C2" s="66"/>
      <c r="D2" s="66"/>
      <c r="E2" s="66"/>
      <c r="F2" s="66"/>
      <c r="G2" s="66"/>
      <c r="H2" s="67"/>
    </row>
    <row r="3" spans="1:8" ht="15" customHeight="1" x14ac:dyDescent="0.25">
      <c r="A3" s="21" t="s">
        <v>4</v>
      </c>
      <c r="B3" s="2" t="s">
        <v>5</v>
      </c>
      <c r="C3" s="66"/>
      <c r="D3" s="66"/>
      <c r="E3" s="66"/>
      <c r="F3" s="66"/>
      <c r="G3" s="66"/>
      <c r="H3" s="67"/>
    </row>
    <row r="4" spans="1:8" s="71" customFormat="1" ht="15" customHeight="1" x14ac:dyDescent="0.25">
      <c r="A4" s="68"/>
      <c r="B4" s="69"/>
      <c r="C4" s="69"/>
      <c r="D4" s="69"/>
      <c r="E4" s="69"/>
      <c r="F4" s="69"/>
      <c r="G4" s="69"/>
      <c r="H4" s="70"/>
    </row>
    <row r="5" spans="1:8" ht="15" customHeight="1" x14ac:dyDescent="0.25">
      <c r="A5" s="122" t="s">
        <v>6</v>
      </c>
      <c r="B5" s="122"/>
      <c r="C5" s="122"/>
      <c r="D5" s="122"/>
      <c r="E5" s="122"/>
      <c r="F5" s="122"/>
      <c r="G5" s="122"/>
      <c r="H5" s="122"/>
    </row>
    <row r="6" spans="1:8" ht="15" customHeight="1" x14ac:dyDescent="0.25">
      <c r="A6" s="72"/>
      <c r="B6" s="73"/>
      <c r="C6" s="73"/>
      <c r="D6" s="73"/>
      <c r="E6" s="73"/>
      <c r="F6" s="73"/>
      <c r="G6" s="73"/>
      <c r="H6" s="74"/>
    </row>
    <row r="7" spans="1:8" s="80" customFormat="1" ht="20.149999999999999" customHeight="1" thickBot="1" x14ac:dyDescent="0.3">
      <c r="A7" s="75" t="s">
        <v>7</v>
      </c>
      <c r="B7" s="76"/>
      <c r="C7" s="77"/>
      <c r="D7" s="78"/>
      <c r="E7" s="78"/>
      <c r="F7" s="78"/>
      <c r="G7" s="78"/>
      <c r="H7" s="79"/>
    </row>
    <row r="8" spans="1:8" ht="40.4" customHeight="1" x14ac:dyDescent="0.25">
      <c r="A8" s="81" t="s">
        <v>8</v>
      </c>
      <c r="B8" s="81" t="s">
        <v>9</v>
      </c>
      <c r="C8" s="81" t="s">
        <v>10</v>
      </c>
      <c r="D8" s="82" t="s">
        <v>11</v>
      </c>
      <c r="E8" s="83" t="s">
        <v>12</v>
      </c>
      <c r="F8" s="82" t="s">
        <v>13</v>
      </c>
      <c r="G8" s="83" t="s">
        <v>14</v>
      </c>
      <c r="H8" s="83" t="s">
        <v>15</v>
      </c>
    </row>
    <row r="9" spans="1:8" ht="20.149999999999999" customHeight="1" x14ac:dyDescent="0.25">
      <c r="A9" s="10"/>
      <c r="B9" s="25" t="s">
        <v>1264</v>
      </c>
      <c r="C9" s="10"/>
      <c r="D9" s="84"/>
      <c r="E9" s="84"/>
      <c r="F9" s="84"/>
      <c r="G9" s="85"/>
      <c r="H9" s="85"/>
    </row>
    <row r="10" spans="1:8" s="87" customFormat="1" ht="20.149999999999999" customHeight="1" x14ac:dyDescent="0.25">
      <c r="A10" s="47"/>
      <c r="B10" s="46" t="s">
        <v>1265</v>
      </c>
      <c r="C10" s="47"/>
      <c r="D10" s="86"/>
      <c r="E10" s="86"/>
      <c r="F10" s="86"/>
      <c r="G10" s="86"/>
      <c r="H10" s="86"/>
    </row>
    <row r="11" spans="1:8" ht="20.149999999999999" customHeight="1" x14ac:dyDescent="0.25">
      <c r="A11" s="58" t="s">
        <v>1266</v>
      </c>
      <c r="B11" s="56" t="s">
        <v>1267</v>
      </c>
      <c r="C11" s="58" t="s">
        <v>1268</v>
      </c>
      <c r="D11" s="88"/>
      <c r="E11" s="88"/>
      <c r="F11" s="88"/>
      <c r="G11" s="88"/>
      <c r="H11" s="88"/>
    </row>
    <row r="12" spans="1:8" ht="20.149999999999999" customHeight="1" x14ac:dyDescent="0.25">
      <c r="A12" s="58" t="s">
        <v>1269</v>
      </c>
      <c r="B12" s="56" t="s">
        <v>1270</v>
      </c>
      <c r="C12" s="58" t="s">
        <v>30</v>
      </c>
      <c r="D12" s="88"/>
      <c r="E12" s="88"/>
      <c r="F12" s="88"/>
      <c r="G12" s="88"/>
      <c r="H12" s="88"/>
    </row>
    <row r="13" spans="1:8" ht="20.149999999999999" customHeight="1" x14ac:dyDescent="0.25">
      <c r="A13" s="58" t="s">
        <v>1271</v>
      </c>
      <c r="B13" s="56" t="s">
        <v>1272</v>
      </c>
      <c r="C13" s="58" t="s">
        <v>30</v>
      </c>
      <c r="D13" s="88"/>
      <c r="E13" s="88"/>
      <c r="F13" s="88"/>
      <c r="G13" s="88"/>
      <c r="H13" s="88"/>
    </row>
    <row r="14" spans="1:8" ht="20.149999999999999" customHeight="1" x14ac:dyDescent="0.25">
      <c r="A14" s="58" t="s">
        <v>1273</v>
      </c>
      <c r="B14" s="56" t="s">
        <v>1274</v>
      </c>
      <c r="C14" s="58" t="s">
        <v>30</v>
      </c>
      <c r="D14" s="88"/>
      <c r="E14" s="88"/>
      <c r="F14" s="88"/>
      <c r="G14" s="88"/>
      <c r="H14" s="88"/>
    </row>
    <row r="15" spans="1:8" ht="20.149999999999999" customHeight="1" x14ac:dyDescent="0.25">
      <c r="A15" s="58" t="s">
        <v>1275</v>
      </c>
      <c r="B15" s="56" t="s">
        <v>1276</v>
      </c>
      <c r="C15" s="58" t="s">
        <v>30</v>
      </c>
      <c r="D15" s="88"/>
      <c r="E15" s="88"/>
      <c r="F15" s="88"/>
      <c r="G15" s="88"/>
      <c r="H15" s="88"/>
    </row>
    <row r="16" spans="1:8" ht="20.149999999999999" customHeight="1" x14ac:dyDescent="0.25">
      <c r="A16" s="58" t="s">
        <v>1277</v>
      </c>
      <c r="B16" s="56" t="s">
        <v>1278</v>
      </c>
      <c r="C16" s="58" t="s">
        <v>30</v>
      </c>
      <c r="D16" s="88"/>
      <c r="E16" s="88"/>
      <c r="F16" s="88"/>
      <c r="G16" s="88"/>
      <c r="H16" s="88"/>
    </row>
    <row r="17" spans="1:8" ht="20.149999999999999" customHeight="1" x14ac:dyDescent="0.25">
      <c r="A17" s="58" t="s">
        <v>1279</v>
      </c>
      <c r="B17" s="56" t="s">
        <v>1280</v>
      </c>
      <c r="C17" s="58" t="s">
        <v>30</v>
      </c>
      <c r="D17" s="88"/>
      <c r="E17" s="88"/>
      <c r="F17" s="88"/>
      <c r="G17" s="88"/>
      <c r="H17" s="88"/>
    </row>
    <row r="18" spans="1:8" ht="20.149999999999999" customHeight="1" x14ac:dyDescent="0.25">
      <c r="A18" s="58" t="s">
        <v>1281</v>
      </c>
      <c r="B18" s="56" t="s">
        <v>1282</v>
      </c>
      <c r="C18" s="58" t="s">
        <v>30</v>
      </c>
      <c r="D18" s="88"/>
      <c r="E18" s="88"/>
      <c r="F18" s="88"/>
      <c r="G18" s="88"/>
      <c r="H18" s="88"/>
    </row>
    <row r="19" spans="1:8" ht="20.149999999999999" customHeight="1" x14ac:dyDescent="0.25">
      <c r="A19" s="58" t="s">
        <v>1283</v>
      </c>
      <c r="B19" s="56" t="s">
        <v>1284</v>
      </c>
      <c r="C19" s="58" t="s">
        <v>30</v>
      </c>
      <c r="D19" s="88"/>
      <c r="E19" s="88"/>
      <c r="F19" s="88"/>
      <c r="G19" s="88"/>
      <c r="H19" s="88"/>
    </row>
    <row r="20" spans="1:8" ht="20.149999999999999" customHeight="1" x14ac:dyDescent="0.25">
      <c r="A20" s="58" t="s">
        <v>1285</v>
      </c>
      <c r="B20" s="56" t="s">
        <v>1286</v>
      </c>
      <c r="C20" s="58" t="s">
        <v>30</v>
      </c>
      <c r="D20" s="88"/>
      <c r="E20" s="88"/>
      <c r="F20" s="88"/>
      <c r="G20" s="88"/>
      <c r="H20" s="88"/>
    </row>
    <row r="21" spans="1:8" ht="20.149999999999999" customHeight="1" x14ac:dyDescent="0.25">
      <c r="A21" s="58" t="s">
        <v>1287</v>
      </c>
      <c r="B21" s="56" t="s">
        <v>1288</v>
      </c>
      <c r="C21" s="58" t="s">
        <v>1289</v>
      </c>
      <c r="D21" s="88"/>
      <c r="E21" s="88"/>
      <c r="F21" s="88"/>
      <c r="G21" s="88"/>
      <c r="H21" s="88"/>
    </row>
    <row r="22" spans="1:8" ht="20.149999999999999" customHeight="1" x14ac:dyDescent="0.25">
      <c r="A22" s="58" t="s">
        <v>1290</v>
      </c>
      <c r="B22" s="14" t="s">
        <v>1291</v>
      </c>
      <c r="C22" s="58" t="s">
        <v>60</v>
      </c>
      <c r="D22" s="88"/>
      <c r="E22" s="88"/>
      <c r="F22" s="88"/>
      <c r="G22" s="88"/>
      <c r="H22" s="88"/>
    </row>
    <row r="23" spans="1:8" ht="20.149999999999999" customHeight="1" x14ac:dyDescent="0.25">
      <c r="A23" s="58" t="s">
        <v>1292</v>
      </c>
      <c r="B23" s="14" t="s">
        <v>1293</v>
      </c>
      <c r="C23" s="58" t="s">
        <v>60</v>
      </c>
      <c r="D23" s="88"/>
      <c r="E23" s="88"/>
      <c r="F23" s="88"/>
      <c r="G23" s="88"/>
      <c r="H23" s="88"/>
    </row>
    <row r="24" spans="1:8" ht="20.149999999999999" customHeight="1" x14ac:dyDescent="0.25">
      <c r="A24" s="58" t="s">
        <v>1294</v>
      </c>
      <c r="B24" s="14" t="s">
        <v>1295</v>
      </c>
      <c r="C24" s="58" t="s">
        <v>60</v>
      </c>
      <c r="D24" s="88"/>
      <c r="E24" s="88"/>
      <c r="F24" s="88"/>
      <c r="G24" s="88"/>
      <c r="H24" s="88"/>
    </row>
    <row r="25" spans="1:8" ht="20.149999999999999" customHeight="1" x14ac:dyDescent="0.25">
      <c r="A25" s="58" t="s">
        <v>1296</v>
      </c>
      <c r="B25" s="14" t="s">
        <v>1297</v>
      </c>
      <c r="C25" s="58" t="s">
        <v>1298</v>
      </c>
      <c r="D25" s="88"/>
      <c r="E25" s="88"/>
      <c r="F25" s="88"/>
      <c r="G25" s="88"/>
      <c r="H25" s="88"/>
    </row>
    <row r="26" spans="1:8" ht="20.149999999999999" customHeight="1" x14ac:dyDescent="0.25">
      <c r="A26" s="58" t="s">
        <v>1299</v>
      </c>
      <c r="B26" s="56" t="s">
        <v>1300</v>
      </c>
      <c r="C26" s="58" t="s">
        <v>50</v>
      </c>
      <c r="D26" s="88"/>
      <c r="E26" s="88"/>
      <c r="F26" s="88"/>
      <c r="G26" s="88"/>
      <c r="H26" s="88"/>
    </row>
    <row r="27" spans="1:8" ht="20.149999999999999" customHeight="1" x14ac:dyDescent="0.25">
      <c r="A27" s="58" t="s">
        <v>1301</v>
      </c>
      <c r="B27" s="14" t="s">
        <v>1302</v>
      </c>
      <c r="C27" s="58" t="s">
        <v>60</v>
      </c>
      <c r="D27" s="88"/>
      <c r="E27" s="88"/>
      <c r="F27" s="88"/>
      <c r="G27" s="88"/>
      <c r="H27" s="88"/>
    </row>
    <row r="28" spans="1:8" ht="20.149999999999999" customHeight="1" x14ac:dyDescent="0.25">
      <c r="A28" s="58" t="s">
        <v>1303</v>
      </c>
      <c r="B28" s="14" t="s">
        <v>1304</v>
      </c>
      <c r="C28" s="58" t="s">
        <v>767</v>
      </c>
      <c r="D28" s="88"/>
      <c r="E28" s="88"/>
      <c r="F28" s="88"/>
      <c r="G28" s="88"/>
      <c r="H28" s="88"/>
    </row>
    <row r="29" spans="1:8" ht="20.149999999999999" customHeight="1" x14ac:dyDescent="0.25">
      <c r="A29" s="58" t="s">
        <v>1305</v>
      </c>
      <c r="B29" s="14" t="s">
        <v>1306</v>
      </c>
      <c r="C29" s="58" t="s">
        <v>767</v>
      </c>
      <c r="D29" s="88"/>
      <c r="E29" s="88"/>
      <c r="F29" s="88"/>
      <c r="G29" s="88"/>
      <c r="H29" s="88"/>
    </row>
    <row r="30" spans="1:8" ht="20.149999999999999" customHeight="1" x14ac:dyDescent="0.25">
      <c r="A30" s="58" t="s">
        <v>1307</v>
      </c>
      <c r="B30" s="56" t="s">
        <v>1308</v>
      </c>
      <c r="C30" s="58" t="s">
        <v>767</v>
      </c>
      <c r="D30" s="88"/>
      <c r="E30" s="88"/>
      <c r="F30" s="88"/>
      <c r="G30" s="88"/>
      <c r="H30" s="88"/>
    </row>
    <row r="31" spans="1:8" ht="20.149999999999999" customHeight="1" x14ac:dyDescent="0.25">
      <c r="A31" s="58" t="s">
        <v>1309</v>
      </c>
      <c r="B31" s="56" t="s">
        <v>1310</v>
      </c>
      <c r="C31" s="58" t="s">
        <v>767</v>
      </c>
      <c r="D31" s="88"/>
      <c r="E31" s="88"/>
      <c r="F31" s="88"/>
      <c r="G31" s="88"/>
      <c r="H31" s="88"/>
    </row>
    <row r="32" spans="1:8" ht="20.149999999999999" customHeight="1" x14ac:dyDescent="0.25">
      <c r="A32" s="58" t="s">
        <v>1311</v>
      </c>
      <c r="B32" s="56" t="s">
        <v>1312</v>
      </c>
      <c r="C32" s="58" t="s">
        <v>767</v>
      </c>
      <c r="D32" s="88"/>
      <c r="E32" s="88"/>
      <c r="F32" s="88"/>
      <c r="G32" s="88"/>
      <c r="H32" s="88"/>
    </row>
    <row r="33" spans="1:8" ht="20.149999999999999" customHeight="1" x14ac:dyDescent="0.25">
      <c r="A33" s="58" t="s">
        <v>1313</v>
      </c>
      <c r="B33" s="56" t="s">
        <v>1314</v>
      </c>
      <c r="C33" s="58" t="s">
        <v>442</v>
      </c>
      <c r="D33" s="88"/>
      <c r="E33" s="88"/>
      <c r="F33" s="88"/>
      <c r="G33" s="88"/>
      <c r="H33" s="88"/>
    </row>
    <row r="34" spans="1:8" ht="20.149999999999999" customHeight="1" x14ac:dyDescent="0.25">
      <c r="A34" s="58" t="s">
        <v>1315</v>
      </c>
      <c r="B34" s="56" t="s">
        <v>1316</v>
      </c>
      <c r="C34" s="58" t="s">
        <v>1317</v>
      </c>
      <c r="D34" s="88"/>
      <c r="E34" s="88"/>
      <c r="F34" s="88"/>
      <c r="G34" s="88"/>
      <c r="H34" s="88"/>
    </row>
    <row r="35" spans="1:8" ht="20.149999999999999" customHeight="1" x14ac:dyDescent="0.25">
      <c r="A35" s="58" t="s">
        <v>1318</v>
      </c>
      <c r="B35" s="56" t="s">
        <v>1319</v>
      </c>
      <c r="C35" s="58" t="s">
        <v>1317</v>
      </c>
      <c r="D35" s="88"/>
      <c r="E35" s="88"/>
      <c r="F35" s="88"/>
      <c r="G35" s="88"/>
      <c r="H35" s="88"/>
    </row>
    <row r="36" spans="1:8" ht="20.149999999999999" customHeight="1" x14ac:dyDescent="0.25">
      <c r="A36" s="58" t="s">
        <v>1320</v>
      </c>
      <c r="B36" s="56" t="s">
        <v>1321</v>
      </c>
      <c r="C36" s="58" t="s">
        <v>50</v>
      </c>
      <c r="D36" s="88"/>
      <c r="E36" s="88"/>
      <c r="F36" s="88"/>
      <c r="G36" s="88"/>
      <c r="H36" s="88"/>
    </row>
    <row r="37" spans="1:8" ht="20.149999999999999" customHeight="1" x14ac:dyDescent="0.25">
      <c r="A37" s="58" t="s">
        <v>1322</v>
      </c>
      <c r="B37" s="14" t="s">
        <v>1323</v>
      </c>
      <c r="C37" s="58" t="s">
        <v>1289</v>
      </c>
      <c r="D37" s="88"/>
      <c r="E37" s="88"/>
      <c r="F37" s="88"/>
      <c r="G37" s="88"/>
      <c r="H37" s="88"/>
    </row>
    <row r="38" spans="1:8" ht="20.149999999999999" customHeight="1" x14ac:dyDescent="0.25">
      <c r="A38" s="58" t="s">
        <v>1324</v>
      </c>
      <c r="B38" s="14" t="s">
        <v>1325</v>
      </c>
      <c r="C38" s="58" t="s">
        <v>1289</v>
      </c>
      <c r="D38" s="88"/>
      <c r="E38" s="88"/>
      <c r="F38" s="88"/>
      <c r="G38" s="88"/>
      <c r="H38" s="88"/>
    </row>
    <row r="39" spans="1:8" ht="20.149999999999999" customHeight="1" x14ac:dyDescent="0.25">
      <c r="A39" s="58" t="s">
        <v>1326</v>
      </c>
      <c r="B39" s="14" t="s">
        <v>1327</v>
      </c>
      <c r="C39" s="58" t="s">
        <v>1289</v>
      </c>
      <c r="D39" s="88"/>
      <c r="E39" s="88"/>
      <c r="F39" s="88"/>
      <c r="G39" s="88"/>
      <c r="H39" s="88"/>
    </row>
    <row r="40" spans="1:8" ht="20.149999999999999" customHeight="1" x14ac:dyDescent="0.25">
      <c r="A40" s="58" t="s">
        <v>1328</v>
      </c>
      <c r="B40" s="14" t="s">
        <v>1329</v>
      </c>
      <c r="C40" s="58" t="s">
        <v>60</v>
      </c>
      <c r="D40" s="88"/>
      <c r="E40" s="88"/>
      <c r="F40" s="88"/>
      <c r="G40" s="88"/>
      <c r="H40" s="88"/>
    </row>
    <row r="41" spans="1:8" ht="20.149999999999999" customHeight="1" x14ac:dyDescent="0.25">
      <c r="A41" s="58" t="s">
        <v>1330</v>
      </c>
      <c r="B41" s="14" t="s">
        <v>1331</v>
      </c>
      <c r="C41" s="58" t="s">
        <v>30</v>
      </c>
      <c r="D41" s="88"/>
      <c r="E41" s="88"/>
      <c r="F41" s="88"/>
      <c r="G41" s="88"/>
      <c r="H41" s="88"/>
    </row>
    <row r="42" spans="1:8" ht="20.149999999999999" customHeight="1" x14ac:dyDescent="0.25">
      <c r="A42" s="58" t="s">
        <v>1332</v>
      </c>
      <c r="B42" s="14" t="s">
        <v>1333</v>
      </c>
      <c r="C42" s="58" t="s">
        <v>30</v>
      </c>
      <c r="D42" s="88"/>
      <c r="E42" s="88"/>
      <c r="F42" s="88"/>
      <c r="G42" s="88"/>
      <c r="H42" s="88"/>
    </row>
    <row r="43" spans="1:8" ht="20.149999999999999" customHeight="1" x14ac:dyDescent="0.25">
      <c r="A43" s="58" t="s">
        <v>1334</v>
      </c>
      <c r="B43" s="56" t="s">
        <v>1335</v>
      </c>
      <c r="C43" s="58" t="s">
        <v>767</v>
      </c>
      <c r="D43" s="88"/>
      <c r="E43" s="88"/>
      <c r="F43" s="88"/>
      <c r="G43" s="88"/>
      <c r="H43" s="88"/>
    </row>
    <row r="44" spans="1:8" s="87" customFormat="1" ht="20.149999999999999" customHeight="1" x14ac:dyDescent="0.25">
      <c r="A44" s="58" t="s">
        <v>1336</v>
      </c>
      <c r="B44" s="56" t="s">
        <v>1337</v>
      </c>
      <c r="C44" s="58" t="s">
        <v>767</v>
      </c>
      <c r="D44" s="88"/>
      <c r="E44" s="86"/>
      <c r="F44" s="86"/>
      <c r="G44" s="86"/>
      <c r="H44" s="86"/>
    </row>
    <row r="45" spans="1:8" ht="20.149999999999999" customHeight="1" x14ac:dyDescent="0.25">
      <c r="A45" s="13"/>
      <c r="B45" s="46" t="s">
        <v>1338</v>
      </c>
      <c r="C45" s="13"/>
      <c r="D45" s="88"/>
      <c r="E45" s="88"/>
      <c r="F45" s="88"/>
      <c r="G45" s="88"/>
      <c r="H45" s="88"/>
    </row>
    <row r="46" spans="1:8" ht="20.149999999999999" customHeight="1" x14ac:dyDescent="0.25">
      <c r="A46" s="13"/>
      <c r="B46" s="46"/>
      <c r="C46" s="13"/>
      <c r="D46" s="88"/>
      <c r="E46" s="88"/>
      <c r="F46" s="88"/>
      <c r="G46" s="88"/>
      <c r="H46" s="88"/>
    </row>
    <row r="47" spans="1:8" ht="20.149999999999999" customHeight="1" x14ac:dyDescent="0.25">
      <c r="A47" s="13"/>
      <c r="B47" s="46"/>
      <c r="C47" s="13"/>
      <c r="D47" s="88"/>
      <c r="E47" s="88"/>
      <c r="F47" s="88"/>
      <c r="G47" s="88"/>
      <c r="H47" s="88"/>
    </row>
    <row r="48" spans="1:8" ht="20.149999999999999" customHeight="1" x14ac:dyDescent="0.25">
      <c r="A48" s="47"/>
      <c r="B48" s="46" t="s">
        <v>496</v>
      </c>
      <c r="C48" s="47"/>
      <c r="D48" s="86"/>
      <c r="E48" s="88"/>
      <c r="F48" s="88"/>
      <c r="G48" s="88"/>
      <c r="H48" s="88"/>
    </row>
    <row r="49" spans="1:8" ht="20.149999999999999" customHeight="1" x14ac:dyDescent="0.25">
      <c r="A49" s="58" t="s">
        <v>1339</v>
      </c>
      <c r="B49" s="56" t="s">
        <v>1340</v>
      </c>
      <c r="C49" s="58" t="s">
        <v>1341</v>
      </c>
      <c r="D49" s="88"/>
      <c r="E49" s="88"/>
      <c r="F49" s="88"/>
      <c r="G49" s="88"/>
      <c r="H49" s="88"/>
    </row>
    <row r="50" spans="1:8" ht="20.149999999999999" customHeight="1" x14ac:dyDescent="0.25">
      <c r="A50" s="58" t="s">
        <v>1342</v>
      </c>
      <c r="B50" s="56" t="s">
        <v>1343</v>
      </c>
      <c r="C50" s="58" t="s">
        <v>1341</v>
      </c>
      <c r="D50" s="88"/>
      <c r="E50" s="88"/>
      <c r="F50" s="88"/>
      <c r="G50" s="88"/>
      <c r="H50" s="88"/>
    </row>
    <row r="51" spans="1:8" ht="20.149999999999999" customHeight="1" x14ac:dyDescent="0.25">
      <c r="A51" s="58" t="s">
        <v>1344</v>
      </c>
      <c r="B51" s="56" t="s">
        <v>1345</v>
      </c>
      <c r="C51" s="58" t="s">
        <v>1341</v>
      </c>
      <c r="D51" s="88"/>
      <c r="E51" s="88"/>
      <c r="F51" s="88"/>
      <c r="G51" s="88"/>
      <c r="H51" s="88"/>
    </row>
    <row r="52" spans="1:8" ht="20.149999999999999" customHeight="1" x14ac:dyDescent="0.25">
      <c r="A52" s="58" t="s">
        <v>1346</v>
      </c>
      <c r="B52" s="56" t="s">
        <v>1347</v>
      </c>
      <c r="C52" s="58" t="s">
        <v>1341</v>
      </c>
      <c r="D52" s="88"/>
      <c r="E52" s="88"/>
      <c r="F52" s="88"/>
      <c r="G52" s="88"/>
      <c r="H52" s="88"/>
    </row>
    <row r="53" spans="1:8" ht="20.149999999999999" customHeight="1" x14ac:dyDescent="0.25">
      <c r="A53" s="58" t="s">
        <v>1348</v>
      </c>
      <c r="B53" s="56" t="s">
        <v>1349</v>
      </c>
      <c r="C53" s="58" t="s">
        <v>1341</v>
      </c>
      <c r="D53" s="88"/>
      <c r="E53" s="88"/>
      <c r="F53" s="88"/>
      <c r="G53" s="88"/>
      <c r="H53" s="88"/>
    </row>
    <row r="54" spans="1:8" ht="20.149999999999999" customHeight="1" x14ac:dyDescent="0.25">
      <c r="A54" s="58" t="s">
        <v>1350</v>
      </c>
      <c r="B54" s="56" t="s">
        <v>1351</v>
      </c>
      <c r="C54" s="58" t="s">
        <v>1341</v>
      </c>
      <c r="D54" s="88"/>
      <c r="E54" s="88"/>
      <c r="F54" s="88"/>
      <c r="G54" s="88"/>
      <c r="H54" s="88"/>
    </row>
    <row r="55" spans="1:8" ht="20.149999999999999" customHeight="1" x14ac:dyDescent="0.25">
      <c r="A55" s="58" t="s">
        <v>1352</v>
      </c>
      <c r="B55" s="14" t="s">
        <v>1353</v>
      </c>
      <c r="C55" s="13" t="s">
        <v>1341</v>
      </c>
      <c r="D55" s="88"/>
      <c r="E55" s="88"/>
      <c r="F55" s="88"/>
      <c r="G55" s="88"/>
      <c r="H55" s="88"/>
    </row>
    <row r="56" spans="1:8" ht="20.149999999999999" customHeight="1" x14ac:dyDescent="0.25">
      <c r="A56" s="58" t="s">
        <v>1354</v>
      </c>
      <c r="B56" s="14" t="s">
        <v>1355</v>
      </c>
      <c r="C56" s="13" t="s">
        <v>1341</v>
      </c>
      <c r="D56" s="88"/>
      <c r="E56" s="88"/>
      <c r="F56" s="88"/>
      <c r="G56" s="88"/>
      <c r="H56" s="88"/>
    </row>
    <row r="57" spans="1:8" ht="20.149999999999999" customHeight="1" x14ac:dyDescent="0.25">
      <c r="A57" s="58" t="s">
        <v>1356</v>
      </c>
      <c r="B57" s="89" t="s">
        <v>1357</v>
      </c>
      <c r="C57" s="58" t="s">
        <v>1341</v>
      </c>
      <c r="D57" s="88"/>
      <c r="E57" s="88"/>
      <c r="F57" s="88"/>
      <c r="G57" s="88"/>
      <c r="H57" s="88"/>
    </row>
    <row r="58" spans="1:8" ht="20.149999999999999" customHeight="1" x14ac:dyDescent="0.25">
      <c r="A58" s="58" t="s">
        <v>1358</v>
      </c>
      <c r="B58" s="56" t="s">
        <v>1359</v>
      </c>
      <c r="C58" s="58" t="s">
        <v>1341</v>
      </c>
      <c r="D58" s="88"/>
      <c r="E58" s="88"/>
      <c r="F58" s="88"/>
      <c r="G58" s="88"/>
      <c r="H58" s="88"/>
    </row>
    <row r="59" spans="1:8" ht="20.149999999999999" customHeight="1" x14ac:dyDescent="0.25">
      <c r="A59" s="58" t="s">
        <v>1360</v>
      </c>
      <c r="B59" s="89" t="s">
        <v>1361</v>
      </c>
      <c r="C59" s="58" t="s">
        <v>1341</v>
      </c>
      <c r="D59" s="88"/>
      <c r="E59" s="88"/>
      <c r="F59" s="88"/>
      <c r="G59" s="88"/>
      <c r="H59" s="88"/>
    </row>
    <row r="60" spans="1:8" ht="20.149999999999999" customHeight="1" x14ac:dyDescent="0.25">
      <c r="A60" s="58" t="s">
        <v>1362</v>
      </c>
      <c r="B60" s="89" t="s">
        <v>1363</v>
      </c>
      <c r="C60" s="13" t="s">
        <v>1341</v>
      </c>
      <c r="D60" s="88"/>
      <c r="E60" s="88"/>
      <c r="F60" s="88"/>
      <c r="G60" s="88"/>
      <c r="H60" s="88"/>
    </row>
    <row r="61" spans="1:8" ht="20.149999999999999" customHeight="1" x14ac:dyDescent="0.25">
      <c r="A61" s="58" t="s">
        <v>1364</v>
      </c>
      <c r="B61" s="14" t="s">
        <v>1365</v>
      </c>
      <c r="C61" s="58" t="s">
        <v>1341</v>
      </c>
      <c r="D61" s="88"/>
      <c r="E61" s="88"/>
      <c r="F61" s="88"/>
      <c r="G61" s="88"/>
      <c r="H61" s="88"/>
    </row>
    <row r="62" spans="1:8" ht="20.149999999999999" customHeight="1" x14ac:dyDescent="0.25">
      <c r="A62" s="58" t="s">
        <v>1366</v>
      </c>
      <c r="B62" s="14" t="s">
        <v>1367</v>
      </c>
      <c r="C62" s="58" t="s">
        <v>1341</v>
      </c>
      <c r="D62" s="88"/>
      <c r="E62" s="88"/>
      <c r="F62" s="88"/>
      <c r="G62" s="88"/>
      <c r="H62" s="88"/>
    </row>
    <row r="63" spans="1:8" ht="20.149999999999999" customHeight="1" x14ac:dyDescent="0.25">
      <c r="A63" s="58" t="s">
        <v>1368</v>
      </c>
      <c r="B63" s="56" t="s">
        <v>1369</v>
      </c>
      <c r="C63" s="58" t="s">
        <v>1341</v>
      </c>
      <c r="D63" s="88"/>
      <c r="E63" s="88"/>
      <c r="F63" s="88"/>
      <c r="G63" s="88"/>
      <c r="H63" s="88"/>
    </row>
    <row r="64" spans="1:8" ht="20.149999999999999" customHeight="1" x14ac:dyDescent="0.25">
      <c r="A64" s="58" t="s">
        <v>1370</v>
      </c>
      <c r="B64" s="14" t="s">
        <v>1371</v>
      </c>
      <c r="C64" s="58" t="s">
        <v>1341</v>
      </c>
      <c r="D64" s="88"/>
      <c r="E64" s="88"/>
      <c r="F64" s="88"/>
      <c r="G64" s="88"/>
      <c r="H64" s="88"/>
    </row>
    <row r="65" spans="1:8" ht="20.149999999999999" customHeight="1" x14ac:dyDescent="0.25">
      <c r="A65" s="58" t="s">
        <v>1372</v>
      </c>
      <c r="B65" s="56" t="s">
        <v>1373</v>
      </c>
      <c r="C65" s="58" t="s">
        <v>1341</v>
      </c>
      <c r="D65" s="88"/>
      <c r="E65" s="88"/>
      <c r="F65" s="88"/>
      <c r="G65" s="88"/>
      <c r="H65" s="88"/>
    </row>
    <row r="66" spans="1:8" ht="20.149999999999999" customHeight="1" x14ac:dyDescent="0.25">
      <c r="A66" s="58" t="s">
        <v>1374</v>
      </c>
      <c r="B66" s="14" t="s">
        <v>1375</v>
      </c>
      <c r="C66" s="58" t="s">
        <v>1341</v>
      </c>
      <c r="D66" s="88"/>
      <c r="E66" s="88"/>
      <c r="F66" s="88"/>
      <c r="G66" s="88"/>
      <c r="H66" s="88"/>
    </row>
    <row r="67" spans="1:8" ht="20.149999999999999" customHeight="1" x14ac:dyDescent="0.25">
      <c r="A67" s="58" t="s">
        <v>1376</v>
      </c>
      <c r="B67" s="56" t="s">
        <v>1377</v>
      </c>
      <c r="C67" s="58" t="s">
        <v>1341</v>
      </c>
      <c r="D67" s="88"/>
      <c r="E67" s="88"/>
      <c r="F67" s="88"/>
      <c r="G67" s="88"/>
      <c r="H67" s="88"/>
    </row>
    <row r="68" spans="1:8" ht="20.149999999999999" customHeight="1" x14ac:dyDescent="0.25">
      <c r="A68" s="58" t="s">
        <v>1378</v>
      </c>
      <c r="B68" s="14" t="s">
        <v>1379</v>
      </c>
      <c r="C68" s="58" t="s">
        <v>1341</v>
      </c>
      <c r="D68" s="88"/>
      <c r="E68" s="88"/>
      <c r="F68" s="88"/>
      <c r="G68" s="88"/>
      <c r="H68" s="88"/>
    </row>
    <row r="69" spans="1:8" ht="20.149999999999999" customHeight="1" x14ac:dyDescent="0.25">
      <c r="A69" s="58" t="s">
        <v>1380</v>
      </c>
      <c r="B69" s="56" t="s">
        <v>1381</v>
      </c>
      <c r="C69" s="58" t="s">
        <v>1341</v>
      </c>
      <c r="D69" s="88"/>
      <c r="E69" s="88"/>
      <c r="F69" s="88"/>
      <c r="G69" s="88"/>
      <c r="H69" s="88"/>
    </row>
    <row r="70" spans="1:8" ht="20.149999999999999" customHeight="1" x14ac:dyDescent="0.25">
      <c r="A70" s="58" t="s">
        <v>1382</v>
      </c>
      <c r="B70" s="56" t="s">
        <v>1383</v>
      </c>
      <c r="C70" s="58" t="s">
        <v>1341</v>
      </c>
      <c r="D70" s="88"/>
      <c r="E70" s="88"/>
      <c r="F70" s="88"/>
      <c r="G70" s="88"/>
      <c r="H70" s="88"/>
    </row>
    <row r="71" spans="1:8" s="87" customFormat="1" ht="20.149999999999999" customHeight="1" x14ac:dyDescent="0.25">
      <c r="A71" s="58" t="s">
        <v>1384</v>
      </c>
      <c r="B71" s="14" t="s">
        <v>1385</v>
      </c>
      <c r="C71" s="58" t="s">
        <v>1341</v>
      </c>
      <c r="D71" s="88"/>
      <c r="E71" s="86"/>
      <c r="F71" s="86"/>
      <c r="G71" s="86"/>
      <c r="H71" s="86"/>
    </row>
    <row r="72" spans="1:8" s="87" customFormat="1" ht="20.149999999999999" customHeight="1" x14ac:dyDescent="0.25">
      <c r="A72" s="58" t="s">
        <v>1386</v>
      </c>
      <c r="B72" s="56" t="s">
        <v>1387</v>
      </c>
      <c r="C72" s="58" t="s">
        <v>1341</v>
      </c>
      <c r="D72" s="88"/>
      <c r="E72" s="86"/>
      <c r="F72" s="86"/>
      <c r="G72" s="86"/>
      <c r="H72" s="86"/>
    </row>
    <row r="73" spans="1:8" s="87" customFormat="1" ht="20.149999999999999" customHeight="1" x14ac:dyDescent="0.25">
      <c r="A73" s="58" t="s">
        <v>1388</v>
      </c>
      <c r="B73" s="14" t="s">
        <v>1389</v>
      </c>
      <c r="C73" s="58" t="s">
        <v>1341</v>
      </c>
      <c r="D73" s="88"/>
      <c r="E73" s="86"/>
      <c r="F73" s="86"/>
      <c r="G73" s="86"/>
      <c r="H73" s="86"/>
    </row>
    <row r="74" spans="1:8" ht="20.149999999999999" customHeight="1" x14ac:dyDescent="0.25">
      <c r="A74" s="58" t="s">
        <v>1390</v>
      </c>
      <c r="B74" s="56" t="s">
        <v>1391</v>
      </c>
      <c r="C74" s="58" t="s">
        <v>1341</v>
      </c>
      <c r="D74" s="88"/>
      <c r="E74" s="88"/>
      <c r="F74" s="88"/>
      <c r="G74" s="88"/>
      <c r="H74" s="88"/>
    </row>
    <row r="75" spans="1:8" ht="20.149999999999999" customHeight="1" x14ac:dyDescent="0.25">
      <c r="A75" s="58" t="s">
        <v>1392</v>
      </c>
      <c r="B75" s="56" t="s">
        <v>1393</v>
      </c>
      <c r="C75" s="58" t="s">
        <v>1341</v>
      </c>
      <c r="D75" s="88"/>
      <c r="E75" s="88"/>
      <c r="F75" s="88"/>
      <c r="G75" s="88"/>
      <c r="H75" s="88"/>
    </row>
    <row r="76" spans="1:8" ht="20.149999999999999" customHeight="1" x14ac:dyDescent="0.25">
      <c r="A76" s="58" t="s">
        <v>1394</v>
      </c>
      <c r="B76" s="56" t="s">
        <v>1395</v>
      </c>
      <c r="C76" s="58" t="s">
        <v>1341</v>
      </c>
      <c r="D76" s="88"/>
      <c r="E76" s="88"/>
      <c r="F76" s="88"/>
      <c r="G76" s="88"/>
      <c r="H76" s="88"/>
    </row>
    <row r="77" spans="1:8" ht="20.149999999999999" customHeight="1" x14ac:dyDescent="0.25">
      <c r="A77" s="58" t="s">
        <v>1396</v>
      </c>
      <c r="B77" s="14" t="s">
        <v>1397</v>
      </c>
      <c r="C77" s="58" t="s">
        <v>1341</v>
      </c>
      <c r="D77" s="88"/>
      <c r="E77" s="88"/>
      <c r="F77" s="88"/>
      <c r="G77" s="88"/>
      <c r="H77" s="88"/>
    </row>
    <row r="78" spans="1:8" ht="20.149999999999999" customHeight="1" x14ac:dyDescent="0.25">
      <c r="A78" s="58" t="s">
        <v>1398</v>
      </c>
      <c r="B78" s="56" t="s">
        <v>1399</v>
      </c>
      <c r="C78" s="58" t="s">
        <v>1341</v>
      </c>
      <c r="D78" s="88"/>
      <c r="E78" s="88"/>
      <c r="F78" s="88"/>
      <c r="G78" s="88"/>
      <c r="H78" s="88"/>
    </row>
    <row r="79" spans="1:8" ht="20.149999999999999" customHeight="1" x14ac:dyDescent="0.25">
      <c r="A79" s="58" t="s">
        <v>1400</v>
      </c>
      <c r="B79" s="56" t="s">
        <v>1401</v>
      </c>
      <c r="C79" s="58" t="s">
        <v>1341</v>
      </c>
      <c r="D79" s="88"/>
      <c r="E79" s="88"/>
      <c r="F79" s="88"/>
      <c r="G79" s="88"/>
      <c r="H79" s="88"/>
    </row>
    <row r="80" spans="1:8" ht="20.149999999999999" customHeight="1" x14ac:dyDescent="0.25">
      <c r="A80" s="58" t="s">
        <v>1402</v>
      </c>
      <c r="B80" s="56" t="s">
        <v>1403</v>
      </c>
      <c r="C80" s="58" t="s">
        <v>1341</v>
      </c>
      <c r="D80" s="88"/>
      <c r="E80" s="88"/>
      <c r="F80" s="88"/>
      <c r="G80" s="88"/>
      <c r="H80" s="88"/>
    </row>
    <row r="81" spans="1:8" ht="20.149999999999999" customHeight="1" x14ac:dyDescent="0.25">
      <c r="A81" s="47"/>
      <c r="B81" s="46" t="s">
        <v>1404</v>
      </c>
      <c r="C81" s="47"/>
      <c r="D81" s="86"/>
      <c r="E81" s="88"/>
      <c r="F81" s="88"/>
      <c r="G81" s="88"/>
      <c r="H81" s="88"/>
    </row>
    <row r="82" spans="1:8" ht="20.149999999999999" customHeight="1" x14ac:dyDescent="0.25">
      <c r="A82" s="47"/>
      <c r="B82" s="46"/>
      <c r="C82" s="47"/>
      <c r="D82" s="86"/>
      <c r="E82" s="88"/>
      <c r="F82" s="88"/>
      <c r="G82" s="88"/>
      <c r="H82" s="88"/>
    </row>
    <row r="83" spans="1:8" ht="20.149999999999999" customHeight="1" x14ac:dyDescent="0.25">
      <c r="A83" s="47"/>
      <c r="B83" s="46"/>
      <c r="C83" s="47"/>
      <c r="D83" s="86"/>
      <c r="E83" s="88"/>
      <c r="F83" s="88"/>
      <c r="G83" s="88"/>
      <c r="H83" s="88"/>
    </row>
    <row r="84" spans="1:8" s="87" customFormat="1" ht="20.149999999999999" customHeight="1" x14ac:dyDescent="0.25">
      <c r="A84" s="58"/>
      <c r="B84" s="46" t="s">
        <v>1405</v>
      </c>
      <c r="C84" s="13"/>
      <c r="D84" s="88"/>
      <c r="E84" s="86"/>
      <c r="F84" s="86"/>
      <c r="G84" s="86"/>
      <c r="H84" s="86"/>
    </row>
    <row r="85" spans="1:8" s="87" customFormat="1" ht="20.149999999999999" customHeight="1" x14ac:dyDescent="0.25">
      <c r="A85" s="58" t="s">
        <v>1406</v>
      </c>
      <c r="B85" s="56" t="s">
        <v>1407</v>
      </c>
      <c r="C85" s="58" t="s">
        <v>1408</v>
      </c>
      <c r="D85" s="88"/>
      <c r="E85" s="86"/>
      <c r="F85" s="86"/>
      <c r="G85" s="86"/>
      <c r="H85" s="86"/>
    </row>
    <row r="86" spans="1:8" ht="20.149999999999999" customHeight="1" x14ac:dyDescent="0.25">
      <c r="A86" s="58" t="s">
        <v>1409</v>
      </c>
      <c r="B86" s="56" t="s">
        <v>1410</v>
      </c>
      <c r="C86" s="58" t="s">
        <v>1408</v>
      </c>
      <c r="D86" s="88"/>
      <c r="E86" s="88"/>
      <c r="F86" s="88"/>
      <c r="G86" s="88"/>
      <c r="H86" s="88"/>
    </row>
    <row r="87" spans="1:8" s="87" customFormat="1" ht="20.149999999999999" customHeight="1" x14ac:dyDescent="0.25">
      <c r="A87" s="58" t="s">
        <v>1411</v>
      </c>
      <c r="B87" s="56" t="s">
        <v>1412</v>
      </c>
      <c r="C87" s="58" t="s">
        <v>1408</v>
      </c>
      <c r="D87" s="88"/>
      <c r="E87" s="86"/>
      <c r="F87" s="86"/>
      <c r="G87" s="86"/>
      <c r="H87" s="86"/>
    </row>
    <row r="88" spans="1:8" s="87" customFormat="1" ht="20.149999999999999" customHeight="1" x14ac:dyDescent="0.25">
      <c r="A88" s="58" t="s">
        <v>1413</v>
      </c>
      <c r="B88" s="56" t="s">
        <v>1414</v>
      </c>
      <c r="C88" s="58" t="s">
        <v>1408</v>
      </c>
      <c r="D88" s="88"/>
      <c r="E88" s="86"/>
      <c r="F88" s="86"/>
      <c r="G88" s="86"/>
      <c r="H88" s="86"/>
    </row>
    <row r="89" spans="1:8" s="87" customFormat="1" ht="20.149999999999999" customHeight="1" x14ac:dyDescent="0.25">
      <c r="A89" s="58" t="s">
        <v>1415</v>
      </c>
      <c r="B89" s="56" t="s">
        <v>1416</v>
      </c>
      <c r="C89" s="58" t="s">
        <v>1408</v>
      </c>
      <c r="D89" s="88"/>
      <c r="E89" s="86"/>
      <c r="F89" s="86"/>
      <c r="G89" s="86"/>
      <c r="H89" s="86"/>
    </row>
    <row r="90" spans="1:8" s="87" customFormat="1" ht="20.149999999999999" customHeight="1" x14ac:dyDescent="0.25">
      <c r="A90" s="58" t="s">
        <v>1417</v>
      </c>
      <c r="B90" s="56" t="s">
        <v>1418</v>
      </c>
      <c r="C90" s="58" t="s">
        <v>1408</v>
      </c>
      <c r="D90" s="88"/>
      <c r="E90" s="86"/>
      <c r="F90" s="86"/>
      <c r="G90" s="86"/>
      <c r="H90" s="86"/>
    </row>
    <row r="91" spans="1:8" s="87" customFormat="1" ht="20.149999999999999" customHeight="1" x14ac:dyDescent="0.25">
      <c r="A91" s="58" t="s">
        <v>1419</v>
      </c>
      <c r="B91" s="56" t="s">
        <v>1420</v>
      </c>
      <c r="C91" s="58" t="s">
        <v>1408</v>
      </c>
      <c r="D91" s="88"/>
      <c r="E91" s="86"/>
      <c r="F91" s="86"/>
      <c r="G91" s="86"/>
      <c r="H91" s="86"/>
    </row>
    <row r="92" spans="1:8" s="87" customFormat="1" ht="20.149999999999999" customHeight="1" x14ac:dyDescent="0.25">
      <c r="A92" s="58" t="s">
        <v>1421</v>
      </c>
      <c r="B92" s="56" t="s">
        <v>1422</v>
      </c>
      <c r="C92" s="58" t="s">
        <v>1408</v>
      </c>
      <c r="D92" s="88"/>
      <c r="E92" s="86"/>
      <c r="F92" s="86"/>
      <c r="G92" s="86"/>
      <c r="H92" s="86"/>
    </row>
    <row r="93" spans="1:8" s="87" customFormat="1" ht="20.149999999999999" customHeight="1" x14ac:dyDescent="0.25">
      <c r="A93" s="58" t="s">
        <v>1423</v>
      </c>
      <c r="B93" s="56" t="s">
        <v>1424</v>
      </c>
      <c r="C93" s="58" t="s">
        <v>1408</v>
      </c>
      <c r="D93" s="88"/>
      <c r="E93" s="86"/>
      <c r="F93" s="86"/>
      <c r="G93" s="86"/>
      <c r="H93" s="86"/>
    </row>
    <row r="94" spans="1:8" s="87" customFormat="1" ht="20.149999999999999" customHeight="1" x14ac:dyDescent="0.25">
      <c r="A94" s="58" t="s">
        <v>1425</v>
      </c>
      <c r="B94" s="56" t="s">
        <v>1426</v>
      </c>
      <c r="C94" s="58" t="s">
        <v>1408</v>
      </c>
      <c r="D94" s="88"/>
      <c r="E94" s="86"/>
      <c r="F94" s="86"/>
      <c r="G94" s="86"/>
      <c r="H94" s="86"/>
    </row>
    <row r="95" spans="1:8" s="87" customFormat="1" ht="20.149999999999999" customHeight="1" x14ac:dyDescent="0.25">
      <c r="A95" s="47"/>
      <c r="B95" s="46" t="s">
        <v>1427</v>
      </c>
      <c r="C95" s="47"/>
      <c r="D95" s="86"/>
      <c r="E95" s="86"/>
      <c r="F95" s="86"/>
      <c r="G95" s="86"/>
      <c r="H95" s="86"/>
    </row>
    <row r="96" spans="1:8" s="87" customFormat="1" ht="20.149999999999999" customHeight="1" x14ac:dyDescent="0.25">
      <c r="A96" s="47"/>
      <c r="B96" s="46"/>
      <c r="C96" s="47"/>
      <c r="D96" s="86"/>
      <c r="E96" s="86"/>
      <c r="F96" s="86"/>
      <c r="G96" s="86"/>
      <c r="H96" s="86"/>
    </row>
    <row r="97" spans="1:9" s="87" customFormat="1" ht="20.149999999999999" customHeight="1" x14ac:dyDescent="0.25">
      <c r="A97" s="13"/>
      <c r="B97" s="14"/>
      <c r="C97" s="13"/>
      <c r="D97" s="88"/>
      <c r="E97" s="86"/>
      <c r="F97" s="86"/>
      <c r="G97" s="86"/>
      <c r="H97" s="86"/>
    </row>
    <row r="98" spans="1:9" s="87" customFormat="1" ht="20.149999999999999" customHeight="1" x14ac:dyDescent="0.25">
      <c r="A98" s="47"/>
      <c r="B98" s="46" t="s">
        <v>24</v>
      </c>
      <c r="C98" s="47"/>
      <c r="D98" s="86"/>
      <c r="E98" s="86"/>
      <c r="F98" s="86"/>
      <c r="G98" s="86"/>
      <c r="H98" s="86"/>
    </row>
    <row r="99" spans="1:9" s="87" customFormat="1" ht="20.149999999999999" customHeight="1" x14ac:dyDescent="0.25">
      <c r="A99" s="13"/>
      <c r="B99" s="14"/>
      <c r="C99" s="13"/>
      <c r="D99" s="88"/>
      <c r="E99" s="86"/>
      <c r="F99" s="86"/>
      <c r="G99" s="86"/>
      <c r="H99" s="86"/>
    </row>
    <row r="100" spans="1:9" s="87" customFormat="1" ht="20.149999999999999" customHeight="1" x14ac:dyDescent="0.25">
      <c r="A100" s="13"/>
      <c r="B100" s="14"/>
      <c r="C100" s="13"/>
      <c r="D100" s="88"/>
      <c r="E100" s="86"/>
      <c r="F100" s="86"/>
      <c r="G100" s="86"/>
      <c r="H100" s="86"/>
    </row>
    <row r="101" spans="1:9" s="87" customFormat="1" ht="20.149999999999999" customHeight="1" x14ac:dyDescent="0.25">
      <c r="A101" s="13"/>
      <c r="B101" s="14"/>
      <c r="C101" s="13"/>
      <c r="D101" s="88"/>
      <c r="E101" s="86"/>
      <c r="F101" s="86"/>
      <c r="G101" s="86"/>
      <c r="H101" s="86"/>
    </row>
    <row r="102" spans="1:9" s="87" customFormat="1" ht="20.149999999999999" customHeight="1" x14ac:dyDescent="0.25">
      <c r="A102" s="13"/>
      <c r="B102" s="14"/>
      <c r="C102" s="13"/>
      <c r="D102" s="88"/>
      <c r="E102" s="86"/>
      <c r="F102" s="86"/>
      <c r="G102" s="86"/>
      <c r="H102" s="86"/>
    </row>
    <row r="103" spans="1:9" s="87" customFormat="1" ht="20.149999999999999" customHeight="1" x14ac:dyDescent="0.25">
      <c r="A103" s="13"/>
      <c r="B103" s="14"/>
      <c r="C103" s="13"/>
      <c r="D103" s="88"/>
      <c r="E103" s="86"/>
      <c r="F103" s="86"/>
      <c r="G103" s="86"/>
      <c r="H103" s="86"/>
    </row>
    <row r="104" spans="1:9" ht="40.4" customHeight="1" x14ac:dyDescent="0.25">
      <c r="A104" s="90"/>
      <c r="B104" s="81" t="s">
        <v>1428</v>
      </c>
      <c r="C104" s="90"/>
      <c r="D104" s="90"/>
      <c r="E104" s="90"/>
      <c r="F104" s="90"/>
      <c r="G104" s="82" t="s">
        <v>26</v>
      </c>
      <c r="H104" s="91"/>
      <c r="I104" s="92"/>
    </row>
  </sheetData>
  <mergeCells count="1">
    <mergeCell ref="A5:H5"/>
  </mergeCells>
  <phoneticPr fontId="10" type="noConversion"/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24"/>
  <sheetViews>
    <sheetView view="pageBreakPreview" zoomScale="80" zoomScaleNormal="100" zoomScaleSheetLayoutView="80" workbookViewId="0">
      <selection activeCell="B4" sqref="B4"/>
    </sheetView>
  </sheetViews>
  <sheetFormatPr defaultColWidth="8.54296875" defaultRowHeight="12.5" x14ac:dyDescent="0.25"/>
  <cols>
    <col min="1" max="1" width="13.453125" style="3" customWidth="1"/>
    <col min="2" max="2" width="60.54296875" style="3" customWidth="1"/>
    <col min="3" max="3" width="7.453125" style="9" customWidth="1"/>
    <col min="4" max="7" width="15.54296875" style="16" customWidth="1"/>
    <col min="8" max="8" width="20.54296875" style="16" customWidth="1"/>
    <col min="9" max="16384" width="8.54296875" style="3"/>
  </cols>
  <sheetData>
    <row r="1" spans="1:8" ht="15" customHeight="1" x14ac:dyDescent="0.25">
      <c r="A1" s="17" t="s">
        <v>0</v>
      </c>
      <c r="B1" s="18" t="s">
        <v>1</v>
      </c>
      <c r="C1" s="19"/>
      <c r="D1" s="19"/>
      <c r="E1" s="19"/>
      <c r="F1" s="19"/>
      <c r="G1" s="19"/>
      <c r="H1" s="20"/>
    </row>
    <row r="2" spans="1:8" ht="15" customHeight="1" x14ac:dyDescent="0.25">
      <c r="A2" s="21" t="s">
        <v>2</v>
      </c>
      <c r="B2" s="2" t="s">
        <v>3</v>
      </c>
      <c r="C2" s="3"/>
      <c r="D2" s="3"/>
      <c r="E2" s="3"/>
      <c r="F2" s="3"/>
      <c r="G2" s="3"/>
      <c r="H2" s="22"/>
    </row>
    <row r="3" spans="1:8" ht="15" customHeight="1" x14ac:dyDescent="0.25">
      <c r="A3" s="21" t="s">
        <v>4</v>
      </c>
      <c r="B3" s="2" t="s">
        <v>5</v>
      </c>
      <c r="C3" s="3"/>
      <c r="D3" s="3"/>
      <c r="E3" s="3"/>
      <c r="F3" s="3"/>
      <c r="G3" s="3"/>
      <c r="H3" s="22"/>
    </row>
    <row r="4" spans="1:8" s="8" customFormat="1" ht="15" customHeight="1" x14ac:dyDescent="0.25">
      <c r="A4" s="6"/>
      <c r="B4" s="23"/>
      <c r="C4" s="23"/>
      <c r="D4" s="23"/>
      <c r="E4" s="23"/>
      <c r="F4" s="23"/>
      <c r="G4" s="23"/>
      <c r="H4" s="7"/>
    </row>
    <row r="5" spans="1:8" ht="15" customHeight="1" x14ac:dyDescent="0.25">
      <c r="A5" s="121" t="s">
        <v>6</v>
      </c>
      <c r="B5" s="121"/>
      <c r="C5" s="121"/>
      <c r="D5" s="121"/>
      <c r="E5" s="121"/>
      <c r="F5" s="121"/>
      <c r="G5" s="121"/>
      <c r="H5" s="121"/>
    </row>
    <row r="6" spans="1:8" ht="15" customHeight="1" x14ac:dyDescent="0.25">
      <c r="A6" s="33"/>
      <c r="B6" s="31"/>
      <c r="C6" s="31"/>
      <c r="D6" s="31"/>
      <c r="E6" s="31"/>
      <c r="F6" s="31"/>
      <c r="G6" s="31"/>
      <c r="H6" s="32"/>
    </row>
    <row r="7" spans="1:8" s="4" customFormat="1" ht="20.149999999999999" customHeight="1" thickBot="1" x14ac:dyDescent="0.3">
      <c r="A7" s="5" t="s">
        <v>7</v>
      </c>
      <c r="B7" s="34"/>
      <c r="C7" s="35"/>
      <c r="D7" s="36"/>
      <c r="E7" s="36"/>
      <c r="F7" s="36"/>
      <c r="G7" s="36"/>
      <c r="H7" s="37"/>
    </row>
    <row r="8" spans="1:8" ht="40.4" customHeight="1" x14ac:dyDescent="0.25">
      <c r="A8" s="25" t="s">
        <v>8</v>
      </c>
      <c r="B8" s="25" t="s">
        <v>9</v>
      </c>
      <c r="C8" s="25" t="s">
        <v>10</v>
      </c>
      <c r="D8" s="26" t="s">
        <v>11</v>
      </c>
      <c r="E8" s="29" t="s">
        <v>12</v>
      </c>
      <c r="F8" s="26" t="s">
        <v>13</v>
      </c>
      <c r="G8" s="29" t="s">
        <v>14</v>
      </c>
      <c r="H8" s="29" t="s">
        <v>15</v>
      </c>
    </row>
    <row r="9" spans="1:8" s="1" customFormat="1" ht="20.149999999999999" customHeight="1" x14ac:dyDescent="0.25">
      <c r="A9" s="25"/>
      <c r="B9" s="25" t="s">
        <v>27</v>
      </c>
      <c r="C9" s="25"/>
      <c r="D9" s="26"/>
      <c r="E9" s="26"/>
      <c r="F9" s="26"/>
      <c r="G9" s="29"/>
      <c r="H9" s="29"/>
    </row>
    <row r="10" spans="1:8" ht="20.149999999999999" customHeight="1" x14ac:dyDescent="0.25">
      <c r="A10" s="24" t="s">
        <v>28</v>
      </c>
      <c r="B10" s="54" t="s">
        <v>29</v>
      </c>
      <c r="C10" s="13" t="s">
        <v>30</v>
      </c>
      <c r="D10" s="15"/>
      <c r="E10" s="15"/>
      <c r="F10" s="15"/>
      <c r="G10" s="15"/>
      <c r="H10" s="15"/>
    </row>
    <row r="11" spans="1:8" ht="20.149999999999999" customHeight="1" x14ac:dyDescent="0.25">
      <c r="A11" s="24" t="s">
        <v>31</v>
      </c>
      <c r="B11" s="50" t="s">
        <v>32</v>
      </c>
      <c r="C11" s="13" t="s">
        <v>30</v>
      </c>
      <c r="D11" s="15"/>
      <c r="E11" s="15"/>
      <c r="F11" s="15"/>
      <c r="G11" s="15"/>
      <c r="H11" s="15"/>
    </row>
    <row r="12" spans="1:8" ht="20.149999999999999" customHeight="1" x14ac:dyDescent="0.25">
      <c r="A12" s="24" t="s">
        <v>33</v>
      </c>
      <c r="B12" s="54" t="s">
        <v>34</v>
      </c>
      <c r="C12" s="13" t="s">
        <v>30</v>
      </c>
      <c r="D12" s="15"/>
      <c r="E12" s="15"/>
      <c r="F12" s="15"/>
      <c r="G12" s="15"/>
      <c r="H12" s="15"/>
    </row>
    <row r="13" spans="1:8" ht="20.149999999999999" customHeight="1" x14ac:dyDescent="0.25">
      <c r="A13" s="57" t="s">
        <v>35</v>
      </c>
      <c r="B13" s="50" t="s">
        <v>36</v>
      </c>
      <c r="C13" s="58" t="s">
        <v>30</v>
      </c>
      <c r="D13" s="15">
        <v>140</v>
      </c>
      <c r="E13" s="15"/>
      <c r="F13" s="15">
        <f>D13-E13</f>
        <v>140</v>
      </c>
      <c r="G13" s="15"/>
      <c r="H13" s="15"/>
    </row>
    <row r="14" spans="1:8" ht="20.149999999999999" customHeight="1" x14ac:dyDescent="0.25">
      <c r="A14" s="24"/>
      <c r="B14" s="14"/>
      <c r="C14" s="13"/>
      <c r="D14" s="15"/>
      <c r="E14" s="15"/>
      <c r="F14" s="15"/>
      <c r="G14" s="15"/>
      <c r="H14" s="15"/>
    </row>
    <row r="15" spans="1:8" ht="20.149999999999999" customHeight="1" x14ac:dyDescent="0.25">
      <c r="A15" s="13"/>
      <c r="B15" s="14"/>
      <c r="C15" s="13"/>
      <c r="D15" s="15"/>
      <c r="E15" s="15"/>
      <c r="F15" s="15"/>
      <c r="G15" s="15"/>
      <c r="H15" s="15"/>
    </row>
    <row r="16" spans="1:8" ht="20.149999999999999" customHeight="1" x14ac:dyDescent="0.25">
      <c r="A16" s="13"/>
      <c r="B16" s="14"/>
      <c r="C16" s="13"/>
      <c r="D16" s="15"/>
      <c r="E16" s="15"/>
      <c r="F16" s="15"/>
      <c r="G16" s="15"/>
      <c r="H16" s="15"/>
    </row>
    <row r="17" spans="1:9" ht="20.149999999999999" customHeight="1" x14ac:dyDescent="0.25">
      <c r="A17" s="13"/>
      <c r="B17" s="14"/>
      <c r="C17" s="13"/>
      <c r="D17" s="15"/>
      <c r="E17" s="15"/>
      <c r="F17" s="15"/>
      <c r="G17" s="15"/>
      <c r="H17" s="15"/>
    </row>
    <row r="18" spans="1:9" ht="20.149999999999999" customHeight="1" x14ac:dyDescent="0.25">
      <c r="A18" s="13"/>
      <c r="B18" s="46" t="s">
        <v>24</v>
      </c>
      <c r="C18" s="13"/>
      <c r="D18" s="15"/>
      <c r="E18" s="15"/>
      <c r="F18" s="15"/>
      <c r="G18" s="15"/>
      <c r="H18" s="15"/>
    </row>
    <row r="19" spans="1:9" ht="20.149999999999999" customHeight="1" x14ac:dyDescent="0.25">
      <c r="A19" s="13"/>
      <c r="B19" s="14"/>
      <c r="C19" s="13"/>
      <c r="D19" s="15"/>
      <c r="E19" s="15"/>
      <c r="F19" s="15"/>
      <c r="G19" s="15"/>
      <c r="H19" s="15"/>
    </row>
    <row r="20" spans="1:9" ht="20.149999999999999" customHeight="1" x14ac:dyDescent="0.25">
      <c r="A20" s="13"/>
      <c r="B20" s="14"/>
      <c r="C20" s="13"/>
      <c r="D20" s="15"/>
      <c r="E20" s="15"/>
      <c r="F20" s="15"/>
      <c r="G20" s="15"/>
      <c r="H20" s="15"/>
    </row>
    <row r="21" spans="1:9" ht="20.149999999999999" customHeight="1" x14ac:dyDescent="0.25">
      <c r="A21" s="13"/>
      <c r="B21" s="14"/>
      <c r="C21" s="13"/>
      <c r="D21" s="15"/>
      <c r="E21" s="15"/>
      <c r="F21" s="15"/>
      <c r="G21" s="15"/>
      <c r="H21" s="15"/>
    </row>
    <row r="22" spans="1:9" ht="20.149999999999999" customHeight="1" x14ac:dyDescent="0.25">
      <c r="A22" s="13"/>
      <c r="B22" s="14"/>
      <c r="C22" s="13"/>
      <c r="D22" s="15"/>
      <c r="E22" s="15"/>
      <c r="F22" s="15"/>
      <c r="G22" s="15"/>
      <c r="H22" s="15"/>
    </row>
    <row r="23" spans="1:9" ht="20.149999999999999" customHeight="1" x14ac:dyDescent="0.25">
      <c r="A23" s="13"/>
      <c r="B23" s="14"/>
      <c r="C23" s="13"/>
      <c r="D23" s="15"/>
      <c r="E23" s="15"/>
      <c r="F23" s="15"/>
      <c r="G23" s="15"/>
      <c r="H23" s="15"/>
    </row>
    <row r="24" spans="1:9" s="1" customFormat="1" ht="40.4" customHeight="1" x14ac:dyDescent="0.25">
      <c r="A24" s="30"/>
      <c r="B24" s="25" t="s">
        <v>37</v>
      </c>
      <c r="C24" s="30"/>
      <c r="D24" s="30"/>
      <c r="E24" s="30"/>
      <c r="F24" s="30"/>
      <c r="G24" s="26" t="s">
        <v>26</v>
      </c>
      <c r="H24" s="27"/>
      <c r="I24" s="28"/>
    </row>
  </sheetData>
  <mergeCells count="1">
    <mergeCell ref="A5:H5"/>
  </mergeCells>
  <pageMargins left="0.7" right="0.7" top="0.75" bottom="0.75" header="0.3" footer="0.3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19"/>
  <sheetViews>
    <sheetView view="pageBreakPreview" zoomScale="80" zoomScaleNormal="100" zoomScaleSheetLayoutView="80" workbookViewId="0">
      <selection activeCell="B4" sqref="B4"/>
    </sheetView>
  </sheetViews>
  <sheetFormatPr defaultColWidth="8.54296875" defaultRowHeight="12.5" x14ac:dyDescent="0.25"/>
  <cols>
    <col min="1" max="1" width="13.453125" style="3" customWidth="1"/>
    <col min="2" max="2" width="60.54296875" style="3" customWidth="1"/>
    <col min="3" max="3" width="7.453125" style="9" customWidth="1"/>
    <col min="4" max="7" width="15.54296875" style="16" customWidth="1"/>
    <col min="8" max="8" width="20.54296875" style="16" customWidth="1"/>
    <col min="9" max="16384" width="8.54296875" style="3"/>
  </cols>
  <sheetData>
    <row r="1" spans="1:8" ht="15" customHeight="1" x14ac:dyDescent="0.25">
      <c r="A1" s="17" t="s">
        <v>0</v>
      </c>
      <c r="B1" s="18" t="s">
        <v>1</v>
      </c>
      <c r="C1" s="19"/>
      <c r="D1" s="19"/>
      <c r="E1" s="19"/>
      <c r="F1" s="19"/>
      <c r="G1" s="19"/>
      <c r="H1" s="20"/>
    </row>
    <row r="2" spans="1:8" ht="15" customHeight="1" x14ac:dyDescent="0.25">
      <c r="A2" s="21" t="s">
        <v>2</v>
      </c>
      <c r="B2" s="2" t="s">
        <v>3</v>
      </c>
      <c r="C2" s="3"/>
      <c r="D2" s="3"/>
      <c r="E2" s="3"/>
      <c r="F2" s="3"/>
      <c r="G2" s="3"/>
      <c r="H2" s="22"/>
    </row>
    <row r="3" spans="1:8" ht="15" customHeight="1" x14ac:dyDescent="0.25">
      <c r="A3" s="21" t="s">
        <v>4</v>
      </c>
      <c r="B3" s="2" t="s">
        <v>5</v>
      </c>
      <c r="C3" s="3"/>
      <c r="D3" s="3"/>
      <c r="E3" s="3"/>
      <c r="F3" s="3"/>
      <c r="G3" s="3"/>
      <c r="H3" s="22"/>
    </row>
    <row r="4" spans="1:8" s="8" customFormat="1" ht="15" customHeight="1" x14ac:dyDescent="0.25">
      <c r="A4" s="6"/>
      <c r="B4" s="23"/>
      <c r="C4" s="23"/>
      <c r="D4" s="23"/>
      <c r="E4" s="23"/>
      <c r="F4" s="23"/>
      <c r="G4" s="23"/>
      <c r="H4" s="7"/>
    </row>
    <row r="5" spans="1:8" ht="15" customHeight="1" x14ac:dyDescent="0.25">
      <c r="A5" s="121" t="s">
        <v>6</v>
      </c>
      <c r="B5" s="121"/>
      <c r="C5" s="121"/>
      <c r="D5" s="121"/>
      <c r="E5" s="121"/>
      <c r="F5" s="121"/>
      <c r="G5" s="121"/>
      <c r="H5" s="121"/>
    </row>
    <row r="6" spans="1:8" ht="15" customHeight="1" x14ac:dyDescent="0.25">
      <c r="A6" s="33"/>
      <c r="B6" s="31"/>
      <c r="C6" s="31"/>
      <c r="D6" s="31"/>
      <c r="E6" s="31"/>
      <c r="F6" s="31"/>
      <c r="G6" s="31"/>
      <c r="H6" s="32"/>
    </row>
    <row r="7" spans="1:8" s="4" customFormat="1" ht="20.149999999999999" customHeight="1" thickBot="1" x14ac:dyDescent="0.3">
      <c r="A7" s="5" t="s">
        <v>7</v>
      </c>
      <c r="B7" s="34"/>
      <c r="C7" s="35"/>
      <c r="D7" s="36"/>
      <c r="E7" s="36"/>
      <c r="F7" s="36"/>
      <c r="G7" s="36"/>
      <c r="H7" s="37"/>
    </row>
    <row r="8" spans="1:8" ht="40.4" customHeight="1" x14ac:dyDescent="0.25">
      <c r="A8" s="25" t="s">
        <v>8</v>
      </c>
      <c r="B8" s="25" t="s">
        <v>9</v>
      </c>
      <c r="C8" s="25" t="s">
        <v>10</v>
      </c>
      <c r="D8" s="26" t="s">
        <v>11</v>
      </c>
      <c r="E8" s="29" t="s">
        <v>12</v>
      </c>
      <c r="F8" s="26" t="s">
        <v>13</v>
      </c>
      <c r="G8" s="29" t="s">
        <v>14</v>
      </c>
      <c r="H8" s="29" t="s">
        <v>15</v>
      </c>
    </row>
    <row r="9" spans="1:8" ht="20.149999999999999" customHeight="1" x14ac:dyDescent="0.25">
      <c r="A9" s="10"/>
      <c r="B9" s="25" t="s">
        <v>38</v>
      </c>
      <c r="C9" s="10"/>
      <c r="D9" s="11"/>
      <c r="E9" s="11"/>
      <c r="F9" s="11"/>
      <c r="G9" s="12"/>
      <c r="H9" s="12"/>
    </row>
    <row r="10" spans="1:8" ht="20.149999999999999" customHeight="1" x14ac:dyDescent="0.25">
      <c r="A10" s="13" t="s">
        <v>39</v>
      </c>
      <c r="B10" s="54" t="s">
        <v>40</v>
      </c>
      <c r="C10" s="13" t="s">
        <v>30</v>
      </c>
      <c r="D10" s="15">
        <v>50</v>
      </c>
      <c r="E10" s="15"/>
      <c r="F10" s="15">
        <f>D10-E10</f>
        <v>50</v>
      </c>
      <c r="G10" s="15"/>
      <c r="H10" s="15"/>
    </row>
    <row r="11" spans="1:8" ht="20.149999999999999" customHeight="1" x14ac:dyDescent="0.25">
      <c r="A11" s="13" t="s">
        <v>41</v>
      </c>
      <c r="B11" s="54" t="s">
        <v>42</v>
      </c>
      <c r="C11" s="13" t="s">
        <v>30</v>
      </c>
      <c r="D11" s="15"/>
      <c r="E11" s="15"/>
      <c r="F11" s="15"/>
      <c r="G11" s="15"/>
      <c r="H11" s="15"/>
    </row>
    <row r="12" spans="1:8" ht="20.149999999999999" customHeight="1" x14ac:dyDescent="0.25">
      <c r="A12" s="13"/>
      <c r="B12" s="14"/>
      <c r="C12" s="13"/>
      <c r="D12" s="15"/>
      <c r="E12" s="15"/>
      <c r="F12" s="15"/>
      <c r="G12" s="15"/>
      <c r="H12" s="15"/>
    </row>
    <row r="13" spans="1:8" s="49" customFormat="1" ht="20.149999999999999" customHeight="1" x14ac:dyDescent="0.25">
      <c r="A13" s="47"/>
      <c r="B13" s="46" t="s">
        <v>24</v>
      </c>
      <c r="C13" s="47"/>
      <c r="D13" s="48"/>
      <c r="E13" s="48"/>
      <c r="F13" s="48"/>
      <c r="G13" s="48"/>
      <c r="H13" s="48"/>
    </row>
    <row r="14" spans="1:8" ht="20.149999999999999" customHeight="1" x14ac:dyDescent="0.25">
      <c r="A14" s="13"/>
      <c r="B14" s="14"/>
      <c r="C14" s="13"/>
      <c r="D14" s="15"/>
      <c r="E14" s="15"/>
      <c r="F14" s="15"/>
      <c r="G14" s="15"/>
      <c r="H14" s="15"/>
    </row>
    <row r="15" spans="1:8" ht="20.149999999999999" customHeight="1" x14ac:dyDescent="0.25">
      <c r="A15" s="13"/>
      <c r="B15" s="14"/>
      <c r="C15" s="13"/>
      <c r="D15" s="15"/>
      <c r="E15" s="15"/>
      <c r="F15" s="15"/>
      <c r="G15" s="15"/>
      <c r="H15" s="15"/>
    </row>
    <row r="16" spans="1:8" ht="20.149999999999999" customHeight="1" x14ac:dyDescent="0.25">
      <c r="A16" s="13"/>
      <c r="B16" s="14"/>
      <c r="C16" s="13"/>
      <c r="D16" s="15"/>
      <c r="E16" s="15"/>
      <c r="F16" s="15"/>
      <c r="G16" s="15"/>
      <c r="H16" s="15"/>
    </row>
    <row r="17" spans="1:9" ht="20.149999999999999" customHeight="1" x14ac:dyDescent="0.25">
      <c r="A17" s="13"/>
      <c r="B17" s="14"/>
      <c r="C17" s="13"/>
      <c r="D17" s="15"/>
      <c r="E17" s="15"/>
      <c r="F17" s="15"/>
      <c r="G17" s="15"/>
      <c r="H17" s="15"/>
    </row>
    <row r="18" spans="1:9" ht="20.149999999999999" customHeight="1" x14ac:dyDescent="0.25">
      <c r="A18" s="13"/>
      <c r="B18" s="14"/>
      <c r="C18" s="13"/>
      <c r="D18" s="15"/>
      <c r="E18" s="15"/>
      <c r="F18" s="15"/>
      <c r="G18" s="15"/>
      <c r="H18" s="15"/>
    </row>
    <row r="19" spans="1:9" s="1" customFormat="1" ht="40.4" customHeight="1" x14ac:dyDescent="0.25">
      <c r="A19" s="30"/>
      <c r="B19" s="25" t="s">
        <v>43</v>
      </c>
      <c r="C19" s="30"/>
      <c r="D19" s="30"/>
      <c r="E19" s="30"/>
      <c r="F19" s="30"/>
      <c r="G19" s="26" t="s">
        <v>26</v>
      </c>
      <c r="H19" s="27"/>
      <c r="I19" s="28"/>
    </row>
  </sheetData>
  <mergeCells count="1">
    <mergeCell ref="A5:H5"/>
  </mergeCells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20"/>
  <sheetViews>
    <sheetView view="pageBreakPreview" zoomScale="80" zoomScaleNormal="80" zoomScaleSheetLayoutView="80" workbookViewId="0">
      <selection activeCell="B4" sqref="B4"/>
    </sheetView>
  </sheetViews>
  <sheetFormatPr defaultColWidth="8.54296875" defaultRowHeight="12.5" x14ac:dyDescent="0.25"/>
  <cols>
    <col min="1" max="1" width="13.453125" style="3" customWidth="1"/>
    <col min="2" max="2" width="60.54296875" style="3" customWidth="1"/>
    <col min="3" max="3" width="7.453125" style="9" customWidth="1"/>
    <col min="4" max="7" width="15.54296875" style="16" customWidth="1"/>
    <col min="8" max="8" width="20.54296875" style="16" customWidth="1"/>
    <col min="9" max="16384" width="8.54296875" style="3"/>
  </cols>
  <sheetData>
    <row r="1" spans="1:8" ht="15" customHeight="1" x14ac:dyDescent="0.25">
      <c r="A1" s="17" t="s">
        <v>0</v>
      </c>
      <c r="B1" s="18" t="s">
        <v>1</v>
      </c>
      <c r="C1" s="19"/>
      <c r="D1" s="19"/>
      <c r="E1" s="19"/>
      <c r="F1" s="19"/>
      <c r="G1" s="19"/>
      <c r="H1" s="20"/>
    </row>
    <row r="2" spans="1:8" ht="15" customHeight="1" x14ac:dyDescent="0.25">
      <c r="A2" s="21" t="s">
        <v>2</v>
      </c>
      <c r="B2" s="2" t="s">
        <v>3</v>
      </c>
      <c r="C2" s="3"/>
      <c r="D2" s="3"/>
      <c r="E2" s="3"/>
      <c r="F2" s="3"/>
      <c r="G2" s="3"/>
      <c r="H2" s="22"/>
    </row>
    <row r="3" spans="1:8" ht="15" customHeight="1" x14ac:dyDescent="0.25">
      <c r="A3" s="21" t="s">
        <v>4</v>
      </c>
      <c r="B3" s="2" t="s">
        <v>5</v>
      </c>
      <c r="C3" s="3"/>
      <c r="D3" s="3"/>
      <c r="E3" s="3"/>
      <c r="F3" s="3"/>
      <c r="G3" s="3"/>
      <c r="H3" s="22"/>
    </row>
    <row r="4" spans="1:8" s="8" customFormat="1" ht="15" customHeight="1" x14ac:dyDescent="0.25">
      <c r="A4" s="6"/>
      <c r="B4" s="23"/>
      <c r="C4" s="23"/>
      <c r="D4" s="23"/>
      <c r="E4" s="23"/>
      <c r="F4" s="23"/>
      <c r="G4" s="23"/>
      <c r="H4" s="7"/>
    </row>
    <row r="5" spans="1:8" ht="15" customHeight="1" x14ac:dyDescent="0.25">
      <c r="A5" s="121" t="s">
        <v>6</v>
      </c>
      <c r="B5" s="121"/>
      <c r="C5" s="121"/>
      <c r="D5" s="121"/>
      <c r="E5" s="121"/>
      <c r="F5" s="121"/>
      <c r="G5" s="121"/>
      <c r="H5" s="121"/>
    </row>
    <row r="6" spans="1:8" ht="15" customHeight="1" x14ac:dyDescent="0.25">
      <c r="A6" s="33"/>
      <c r="B6" s="31"/>
      <c r="C6" s="31"/>
      <c r="D6" s="31"/>
      <c r="E6" s="31"/>
      <c r="F6" s="31"/>
      <c r="G6" s="31"/>
      <c r="H6" s="32"/>
    </row>
    <row r="7" spans="1:8" s="4" customFormat="1" ht="20.149999999999999" customHeight="1" thickBot="1" x14ac:dyDescent="0.3">
      <c r="A7" s="5" t="s">
        <v>7</v>
      </c>
      <c r="B7" s="34"/>
      <c r="C7" s="35"/>
      <c r="D7" s="36"/>
      <c r="E7" s="36"/>
      <c r="F7" s="36"/>
      <c r="G7" s="36"/>
      <c r="H7" s="37"/>
    </row>
    <row r="8" spans="1:8" ht="40.4" customHeight="1" x14ac:dyDescent="0.25">
      <c r="A8" s="25" t="s">
        <v>8</v>
      </c>
      <c r="B8" s="25" t="s">
        <v>9</v>
      </c>
      <c r="C8" s="25" t="s">
        <v>10</v>
      </c>
      <c r="D8" s="26" t="s">
        <v>11</v>
      </c>
      <c r="E8" s="29" t="s">
        <v>12</v>
      </c>
      <c r="F8" s="26" t="s">
        <v>13</v>
      </c>
      <c r="G8" s="29" t="s">
        <v>14</v>
      </c>
      <c r="H8" s="29" t="s">
        <v>15</v>
      </c>
    </row>
    <row r="9" spans="1:8" ht="20.149999999999999" customHeight="1" x14ac:dyDescent="0.25">
      <c r="A9" s="10"/>
      <c r="B9" s="25" t="s">
        <v>44</v>
      </c>
      <c r="C9" s="10"/>
      <c r="D9" s="11"/>
      <c r="E9" s="11"/>
      <c r="F9" s="11"/>
      <c r="G9" s="12"/>
      <c r="H9" s="12"/>
    </row>
    <row r="10" spans="1:8" ht="20.149999999999999" customHeight="1" x14ac:dyDescent="0.25">
      <c r="A10" s="13" t="s">
        <v>45</v>
      </c>
      <c r="B10" s="14" t="s">
        <v>46</v>
      </c>
      <c r="C10" s="13" t="s">
        <v>47</v>
      </c>
      <c r="D10" s="15"/>
      <c r="E10" s="15"/>
      <c r="F10" s="15"/>
      <c r="G10" s="15"/>
      <c r="H10" s="15"/>
    </row>
    <row r="11" spans="1:8" ht="20.149999999999999" customHeight="1" x14ac:dyDescent="0.25">
      <c r="A11" s="13" t="s">
        <v>48</v>
      </c>
      <c r="B11" s="14" t="s">
        <v>49</v>
      </c>
      <c r="C11" s="13" t="s">
        <v>50</v>
      </c>
      <c r="D11" s="15"/>
      <c r="E11" s="15"/>
      <c r="F11" s="15"/>
      <c r="G11" s="15"/>
      <c r="H11" s="15"/>
    </row>
    <row r="12" spans="1:8" ht="20.149999999999999" customHeight="1" x14ac:dyDescent="0.25">
      <c r="A12" s="13" t="s">
        <v>51</v>
      </c>
      <c r="B12" s="14" t="s">
        <v>52</v>
      </c>
      <c r="C12" s="13" t="s">
        <v>50</v>
      </c>
      <c r="D12" s="15"/>
      <c r="E12" s="15"/>
      <c r="F12" s="15"/>
      <c r="G12" s="15"/>
      <c r="H12" s="15"/>
    </row>
    <row r="13" spans="1:8" ht="20.149999999999999" customHeight="1" x14ac:dyDescent="0.25">
      <c r="A13" s="13"/>
      <c r="B13" s="14"/>
      <c r="C13" s="13"/>
      <c r="D13" s="15"/>
      <c r="E13" s="15"/>
      <c r="F13" s="15"/>
      <c r="G13" s="15"/>
      <c r="H13" s="15"/>
    </row>
    <row r="14" spans="1:8" ht="20.149999999999999" customHeight="1" x14ac:dyDescent="0.25">
      <c r="A14" s="13"/>
      <c r="B14" s="46" t="s">
        <v>24</v>
      </c>
      <c r="C14" s="13"/>
      <c r="D14" s="15"/>
      <c r="E14" s="15"/>
      <c r="F14" s="15"/>
      <c r="G14" s="15"/>
      <c r="H14" s="15"/>
    </row>
    <row r="15" spans="1:8" ht="20.149999999999999" customHeight="1" x14ac:dyDescent="0.25">
      <c r="A15" s="13"/>
      <c r="B15" s="14"/>
      <c r="C15" s="13"/>
      <c r="D15" s="15"/>
      <c r="E15" s="15"/>
      <c r="F15" s="15"/>
      <c r="G15" s="15"/>
      <c r="H15" s="15"/>
    </row>
    <row r="16" spans="1:8" ht="20.149999999999999" customHeight="1" x14ac:dyDescent="0.25">
      <c r="A16" s="13"/>
      <c r="B16" s="14"/>
      <c r="C16" s="13"/>
      <c r="D16" s="15"/>
      <c r="E16" s="15"/>
      <c r="F16" s="15"/>
      <c r="G16" s="15"/>
      <c r="H16" s="15"/>
    </row>
    <row r="17" spans="1:9" ht="20.149999999999999" customHeight="1" x14ac:dyDescent="0.25">
      <c r="A17" s="13"/>
      <c r="B17" s="14"/>
      <c r="C17" s="13"/>
      <c r="D17" s="15"/>
      <c r="E17" s="15"/>
      <c r="F17" s="15"/>
      <c r="G17" s="15"/>
      <c r="H17" s="15"/>
    </row>
    <row r="18" spans="1:9" ht="20.149999999999999" customHeight="1" x14ac:dyDescent="0.25">
      <c r="A18" s="13"/>
      <c r="B18" s="14"/>
      <c r="C18" s="13"/>
      <c r="D18" s="15"/>
      <c r="E18" s="15"/>
      <c r="F18" s="15"/>
      <c r="G18" s="15"/>
      <c r="H18" s="15"/>
    </row>
    <row r="19" spans="1:9" ht="20.149999999999999" customHeight="1" x14ac:dyDescent="0.25">
      <c r="A19" s="13"/>
      <c r="B19" s="14"/>
      <c r="C19" s="13"/>
      <c r="D19" s="15"/>
      <c r="E19" s="15"/>
      <c r="F19" s="15"/>
      <c r="G19" s="15"/>
      <c r="H19" s="15"/>
    </row>
    <row r="20" spans="1:9" s="1" customFormat="1" ht="40.4" customHeight="1" x14ac:dyDescent="0.25">
      <c r="A20" s="30"/>
      <c r="B20" s="25" t="s">
        <v>53</v>
      </c>
      <c r="C20" s="30"/>
      <c r="D20" s="30"/>
      <c r="E20" s="30"/>
      <c r="F20" s="30"/>
      <c r="G20" s="26" t="s">
        <v>26</v>
      </c>
      <c r="H20" s="27"/>
      <c r="I20" s="28"/>
    </row>
  </sheetData>
  <mergeCells count="1">
    <mergeCell ref="A5:H5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I144"/>
  <sheetViews>
    <sheetView view="pageBreakPreview" zoomScale="80" zoomScaleNormal="100" zoomScaleSheetLayoutView="80" workbookViewId="0">
      <selection activeCell="B4" sqref="B4"/>
    </sheetView>
  </sheetViews>
  <sheetFormatPr defaultColWidth="8.54296875" defaultRowHeight="12.5" x14ac:dyDescent="0.25"/>
  <cols>
    <col min="1" max="1" width="13.453125" style="3" customWidth="1"/>
    <col min="2" max="2" width="60.54296875" style="3" customWidth="1"/>
    <col min="3" max="3" width="7.453125" style="9" customWidth="1"/>
    <col min="4" max="7" width="15.54296875" style="16" customWidth="1"/>
    <col min="8" max="8" width="20.54296875" style="16" customWidth="1"/>
    <col min="9" max="16384" width="8.54296875" style="3"/>
  </cols>
  <sheetData>
    <row r="1" spans="1:8" ht="15" customHeight="1" x14ac:dyDescent="0.25">
      <c r="A1" s="17" t="s">
        <v>0</v>
      </c>
      <c r="B1" s="18" t="s">
        <v>1</v>
      </c>
      <c r="C1" s="19"/>
      <c r="D1" s="19"/>
      <c r="E1" s="19"/>
      <c r="F1" s="19"/>
      <c r="G1" s="19"/>
      <c r="H1" s="20"/>
    </row>
    <row r="2" spans="1:8" ht="15" customHeight="1" x14ac:dyDescent="0.25">
      <c r="A2" s="21" t="s">
        <v>2</v>
      </c>
      <c r="B2" s="2" t="s">
        <v>3</v>
      </c>
      <c r="C2" s="3"/>
      <c r="D2" s="3"/>
      <c r="E2" s="3"/>
      <c r="F2" s="3"/>
      <c r="G2" s="3"/>
      <c r="H2" s="22"/>
    </row>
    <row r="3" spans="1:8" ht="15" customHeight="1" x14ac:dyDescent="0.25">
      <c r="A3" s="21" t="s">
        <v>4</v>
      </c>
      <c r="B3" s="2" t="s">
        <v>5</v>
      </c>
      <c r="C3" s="3"/>
      <c r="D3" s="3"/>
      <c r="E3" s="3"/>
      <c r="F3" s="3"/>
      <c r="G3" s="3"/>
      <c r="H3" s="22"/>
    </row>
    <row r="4" spans="1:8" s="8" customFormat="1" ht="15" customHeight="1" x14ac:dyDescent="0.25">
      <c r="A4" s="6"/>
      <c r="B4" s="23"/>
      <c r="C4" s="23"/>
      <c r="D4" s="23"/>
      <c r="E4" s="23"/>
      <c r="F4" s="23"/>
      <c r="G4" s="23"/>
      <c r="H4" s="7"/>
    </row>
    <row r="5" spans="1:8" ht="15" customHeight="1" x14ac:dyDescent="0.25">
      <c r="A5" s="121" t="s">
        <v>6</v>
      </c>
      <c r="B5" s="121"/>
      <c r="C5" s="121"/>
      <c r="D5" s="121"/>
      <c r="E5" s="121"/>
      <c r="F5" s="121"/>
      <c r="G5" s="121"/>
      <c r="H5" s="121"/>
    </row>
    <row r="6" spans="1:8" ht="15" customHeight="1" x14ac:dyDescent="0.25">
      <c r="A6" s="33"/>
      <c r="B6" s="31"/>
      <c r="C6" s="31"/>
      <c r="D6" s="31"/>
      <c r="E6" s="31"/>
      <c r="F6" s="31"/>
      <c r="G6" s="31"/>
      <c r="H6" s="32"/>
    </row>
    <row r="7" spans="1:8" s="4" customFormat="1" ht="20.149999999999999" customHeight="1" thickBot="1" x14ac:dyDescent="0.3">
      <c r="A7" s="5" t="s">
        <v>7</v>
      </c>
      <c r="B7" s="34"/>
      <c r="C7" s="35"/>
      <c r="D7" s="36"/>
      <c r="E7" s="36"/>
      <c r="F7" s="36"/>
      <c r="G7" s="36"/>
      <c r="H7" s="37"/>
    </row>
    <row r="8" spans="1:8" ht="40.4" customHeight="1" x14ac:dyDescent="0.25">
      <c r="A8" s="25" t="s">
        <v>8</v>
      </c>
      <c r="B8" s="25" t="s">
        <v>9</v>
      </c>
      <c r="C8" s="25" t="s">
        <v>10</v>
      </c>
      <c r="D8" s="26" t="s">
        <v>11</v>
      </c>
      <c r="E8" s="29" t="s">
        <v>12</v>
      </c>
      <c r="F8" s="26" t="s">
        <v>13</v>
      </c>
      <c r="G8" s="29" t="s">
        <v>14</v>
      </c>
      <c r="H8" s="29" t="s">
        <v>15</v>
      </c>
    </row>
    <row r="9" spans="1:8" ht="20.149999999999999" customHeight="1" x14ac:dyDescent="0.25">
      <c r="A9" s="10"/>
      <c r="B9" s="25" t="s">
        <v>54</v>
      </c>
      <c r="C9" s="10"/>
      <c r="D9" s="11"/>
      <c r="E9" s="11"/>
      <c r="F9" s="11"/>
      <c r="G9" s="12"/>
      <c r="H9" s="12"/>
    </row>
    <row r="10" spans="1:8" ht="20.149999999999999" customHeight="1" x14ac:dyDescent="0.25">
      <c r="A10" s="61"/>
      <c r="B10" s="62" t="s">
        <v>55</v>
      </c>
      <c r="C10" s="10"/>
      <c r="D10" s="63"/>
      <c r="E10" s="11"/>
      <c r="F10" s="11"/>
      <c r="G10" s="12"/>
      <c r="H10" s="12"/>
    </row>
    <row r="11" spans="1:8" ht="20.149999999999999" customHeight="1" x14ac:dyDescent="0.25">
      <c r="A11" s="43">
        <v>404</v>
      </c>
      <c r="B11" s="44" t="s">
        <v>56</v>
      </c>
      <c r="C11" s="13"/>
      <c r="D11" s="40"/>
      <c r="E11" s="45"/>
      <c r="F11" s="45"/>
      <c r="G11" s="15"/>
      <c r="H11" s="15"/>
    </row>
    <row r="12" spans="1:8" ht="20.149999999999999" customHeight="1" x14ac:dyDescent="0.25">
      <c r="A12" s="38"/>
      <c r="B12" s="39" t="s">
        <v>57</v>
      </c>
      <c r="C12" s="13"/>
      <c r="D12" s="40"/>
      <c r="E12" s="41"/>
      <c r="F12" s="41"/>
      <c r="G12" s="15"/>
      <c r="H12" s="15"/>
    </row>
    <row r="13" spans="1:8" ht="20.149999999999999" customHeight="1" x14ac:dyDescent="0.25">
      <c r="A13" s="38" t="s">
        <v>58</v>
      </c>
      <c r="B13" s="42" t="s">
        <v>59</v>
      </c>
      <c r="C13" s="13" t="s">
        <v>60</v>
      </c>
      <c r="D13" s="40">
        <v>489640</v>
      </c>
      <c r="E13" s="41">
        <v>144168</v>
      </c>
      <c r="F13" s="41">
        <f>D13-E13</f>
        <v>345472</v>
      </c>
      <c r="G13" s="15"/>
      <c r="H13" s="15"/>
    </row>
    <row r="14" spans="1:8" ht="20.149999999999999" customHeight="1" x14ac:dyDescent="0.25">
      <c r="A14" s="38" t="s">
        <v>61</v>
      </c>
      <c r="B14" s="42" t="s">
        <v>62</v>
      </c>
      <c r="C14" s="13" t="s">
        <v>60</v>
      </c>
      <c r="D14" s="40">
        <v>93690</v>
      </c>
      <c r="E14" s="41"/>
      <c r="F14" s="41">
        <f>D14-E14</f>
        <v>93690</v>
      </c>
      <c r="G14" s="15"/>
      <c r="H14" s="15"/>
    </row>
    <row r="15" spans="1:8" ht="20.149999999999999" customHeight="1" x14ac:dyDescent="0.25">
      <c r="A15" s="38" t="s">
        <v>63</v>
      </c>
      <c r="B15" s="42" t="s">
        <v>64</v>
      </c>
      <c r="C15" s="13" t="s">
        <v>60</v>
      </c>
      <c r="D15" s="40">
        <v>31430</v>
      </c>
      <c r="E15" s="41"/>
      <c r="F15" s="41">
        <f>D15-E15</f>
        <v>31430</v>
      </c>
      <c r="G15" s="15"/>
      <c r="H15" s="15"/>
    </row>
    <row r="16" spans="1:8" ht="20.149999999999999" customHeight="1" x14ac:dyDescent="0.25">
      <c r="A16" s="38" t="s">
        <v>65</v>
      </c>
      <c r="B16" s="42" t="s">
        <v>66</v>
      </c>
      <c r="C16" s="13" t="s">
        <v>60</v>
      </c>
      <c r="D16" s="40">
        <v>21190</v>
      </c>
      <c r="E16" s="41"/>
      <c r="F16" s="41">
        <f>D16-E16</f>
        <v>21190</v>
      </c>
      <c r="G16" s="15"/>
      <c r="H16" s="15"/>
    </row>
    <row r="17" spans="1:8" ht="20.149999999999999" customHeight="1" x14ac:dyDescent="0.25">
      <c r="A17" s="38"/>
      <c r="B17" s="39" t="s">
        <v>67</v>
      </c>
      <c r="C17" s="13"/>
      <c r="D17" s="40"/>
      <c r="E17" s="41"/>
      <c r="F17" s="41"/>
      <c r="G17" s="15"/>
      <c r="H17" s="15"/>
    </row>
    <row r="18" spans="1:8" ht="20.149999999999999" customHeight="1" x14ac:dyDescent="0.25">
      <c r="A18" s="38" t="s">
        <v>68</v>
      </c>
      <c r="B18" s="42" t="s">
        <v>69</v>
      </c>
      <c r="C18" s="13" t="s">
        <v>60</v>
      </c>
      <c r="D18" s="40">
        <v>85990</v>
      </c>
      <c r="E18" s="41"/>
      <c r="F18" s="41">
        <f>D18-E18</f>
        <v>85990</v>
      </c>
      <c r="G18" s="15"/>
      <c r="H18" s="15"/>
    </row>
    <row r="19" spans="1:8" ht="20.149999999999999" customHeight="1" x14ac:dyDescent="0.25">
      <c r="A19" s="38" t="s">
        <v>70</v>
      </c>
      <c r="B19" s="42" t="s">
        <v>71</v>
      </c>
      <c r="C19" s="13" t="s">
        <v>60</v>
      </c>
      <c r="D19" s="40">
        <v>19010</v>
      </c>
      <c r="E19" s="41"/>
      <c r="F19" s="41">
        <f>D19-E19</f>
        <v>19010</v>
      </c>
      <c r="G19" s="15"/>
      <c r="H19" s="15"/>
    </row>
    <row r="20" spans="1:8" ht="20.149999999999999" customHeight="1" x14ac:dyDescent="0.25">
      <c r="A20" s="38" t="s">
        <v>72</v>
      </c>
      <c r="B20" s="42" t="s">
        <v>73</v>
      </c>
      <c r="C20" s="13" t="s">
        <v>60</v>
      </c>
      <c r="D20" s="40">
        <v>31600</v>
      </c>
      <c r="E20" s="41"/>
      <c r="F20" s="41">
        <f>D20-E20</f>
        <v>31600</v>
      </c>
      <c r="G20" s="15"/>
      <c r="H20" s="15"/>
    </row>
    <row r="21" spans="1:8" ht="20.149999999999999" customHeight="1" x14ac:dyDescent="0.25">
      <c r="A21" s="44">
        <v>414</v>
      </c>
      <c r="B21" s="46" t="s">
        <v>74</v>
      </c>
      <c r="C21" s="47"/>
      <c r="D21" s="48"/>
      <c r="E21" s="48"/>
      <c r="F21" s="48"/>
      <c r="G21" s="48"/>
      <c r="H21" s="48"/>
    </row>
    <row r="22" spans="1:8" ht="20.149999999999999" customHeight="1" x14ac:dyDescent="0.25">
      <c r="A22" s="24" t="s">
        <v>75</v>
      </c>
      <c r="B22" s="54" t="s">
        <v>76</v>
      </c>
      <c r="C22" s="13" t="s">
        <v>50</v>
      </c>
      <c r="D22" s="15">
        <v>5112</v>
      </c>
      <c r="E22" s="15">
        <v>732</v>
      </c>
      <c r="F22" s="15">
        <f>D22-E22</f>
        <v>4380</v>
      </c>
      <c r="G22" s="15"/>
      <c r="H22" s="15"/>
    </row>
    <row r="23" spans="1:8" ht="20.149999999999999" customHeight="1" x14ac:dyDescent="0.25">
      <c r="A23" s="24" t="s">
        <v>77</v>
      </c>
      <c r="B23" s="54" t="s">
        <v>78</v>
      </c>
      <c r="C23" s="13" t="s">
        <v>50</v>
      </c>
      <c r="D23" s="15">
        <v>4343</v>
      </c>
      <c r="E23" s="15">
        <v>250</v>
      </c>
      <c r="F23" s="15">
        <f>D23-E23</f>
        <v>4093</v>
      </c>
      <c r="G23" s="15"/>
      <c r="H23" s="15"/>
    </row>
    <row r="24" spans="1:8" ht="20.149999999999999" customHeight="1" x14ac:dyDescent="0.25">
      <c r="A24" s="24" t="s">
        <v>79</v>
      </c>
      <c r="B24" s="54" t="s">
        <v>80</v>
      </c>
      <c r="C24" s="13" t="s">
        <v>50</v>
      </c>
      <c r="D24" s="15">
        <v>1518</v>
      </c>
      <c r="E24" s="15"/>
      <c r="F24" s="15">
        <f>D24-E24</f>
        <v>1518</v>
      </c>
      <c r="G24" s="15"/>
      <c r="H24" s="15"/>
    </row>
    <row r="25" spans="1:8" ht="20.149999999999999" customHeight="1" x14ac:dyDescent="0.25">
      <c r="A25" s="24" t="s">
        <v>81</v>
      </c>
      <c r="B25" s="54" t="s">
        <v>82</v>
      </c>
      <c r="C25" s="13" t="s">
        <v>50</v>
      </c>
      <c r="D25" s="15">
        <v>4607</v>
      </c>
      <c r="E25" s="15"/>
      <c r="F25" s="15">
        <f>D25-E25</f>
        <v>4607</v>
      </c>
      <c r="G25" s="15"/>
      <c r="H25" s="15"/>
    </row>
    <row r="26" spans="1:8" ht="20.149999999999999" customHeight="1" x14ac:dyDescent="0.25">
      <c r="A26" s="24" t="s">
        <v>83</v>
      </c>
      <c r="B26" s="54" t="s">
        <v>84</v>
      </c>
      <c r="C26" s="13" t="s">
        <v>50</v>
      </c>
      <c r="D26" s="15"/>
      <c r="E26" s="15"/>
      <c r="F26" s="15">
        <f t="shared" ref="F26:F27" si="0">D26-E26</f>
        <v>0</v>
      </c>
      <c r="G26" s="15"/>
      <c r="H26" s="15"/>
    </row>
    <row r="27" spans="1:8" ht="20.149999999999999" customHeight="1" x14ac:dyDescent="0.25">
      <c r="A27" s="24" t="s">
        <v>85</v>
      </c>
      <c r="B27" s="54" t="s">
        <v>86</v>
      </c>
      <c r="C27" s="13" t="s">
        <v>50</v>
      </c>
      <c r="D27" s="15"/>
      <c r="E27" s="15"/>
      <c r="F27" s="15">
        <f t="shared" si="0"/>
        <v>0</v>
      </c>
      <c r="G27" s="15"/>
      <c r="H27" s="15"/>
    </row>
    <row r="28" spans="1:8" ht="20.149999999999999" customHeight="1" x14ac:dyDescent="0.25">
      <c r="A28" s="24" t="s">
        <v>87</v>
      </c>
      <c r="B28" s="54" t="s">
        <v>88</v>
      </c>
      <c r="C28" s="13" t="s">
        <v>50</v>
      </c>
      <c r="D28" s="15">
        <v>1147</v>
      </c>
      <c r="E28" s="15"/>
      <c r="F28" s="15">
        <f>D28-E28</f>
        <v>1147</v>
      </c>
      <c r="G28" s="15"/>
      <c r="H28" s="15"/>
    </row>
    <row r="29" spans="1:8" ht="20.149999999999999" customHeight="1" x14ac:dyDescent="0.25">
      <c r="A29" s="24" t="s">
        <v>89</v>
      </c>
      <c r="B29" s="54" t="s">
        <v>90</v>
      </c>
      <c r="C29" s="13" t="s">
        <v>50</v>
      </c>
      <c r="D29" s="15"/>
      <c r="E29" s="15"/>
      <c r="F29" s="15">
        <f t="shared" ref="F29:F30" si="1">D29-E29</f>
        <v>0</v>
      </c>
      <c r="G29" s="15"/>
      <c r="H29" s="15"/>
    </row>
    <row r="30" spans="1:8" ht="20.149999999999999" customHeight="1" x14ac:dyDescent="0.25">
      <c r="A30" s="24" t="s">
        <v>91</v>
      </c>
      <c r="B30" s="54" t="s">
        <v>92</v>
      </c>
      <c r="C30" s="13" t="s">
        <v>50</v>
      </c>
      <c r="D30" s="15"/>
      <c r="E30" s="15"/>
      <c r="F30" s="15">
        <f t="shared" si="1"/>
        <v>0</v>
      </c>
      <c r="G30" s="15"/>
      <c r="H30" s="15"/>
    </row>
    <row r="31" spans="1:8" s="49" customFormat="1" ht="20.149999999999999" customHeight="1" x14ac:dyDescent="0.25">
      <c r="A31" s="44">
        <v>900</v>
      </c>
      <c r="B31" s="46" t="s">
        <v>93</v>
      </c>
      <c r="C31" s="47"/>
      <c r="D31" s="48"/>
      <c r="E31" s="48"/>
      <c r="F31" s="48"/>
      <c r="G31" s="48"/>
      <c r="H31" s="48"/>
    </row>
    <row r="32" spans="1:8" ht="20.149999999999999" customHeight="1" x14ac:dyDescent="0.25">
      <c r="A32" s="24" t="s">
        <v>94</v>
      </c>
      <c r="B32" s="54" t="s">
        <v>95</v>
      </c>
      <c r="C32" s="13" t="s">
        <v>30</v>
      </c>
      <c r="D32" s="15"/>
      <c r="E32" s="15"/>
      <c r="F32" s="15">
        <f t="shared" ref="F32:F33" si="2">D32-E32</f>
        <v>0</v>
      </c>
      <c r="G32" s="15"/>
      <c r="H32" s="15"/>
    </row>
    <row r="33" spans="1:8" ht="20.149999999999999" customHeight="1" x14ac:dyDescent="0.25">
      <c r="A33" s="24" t="s">
        <v>96</v>
      </c>
      <c r="B33" s="54" t="s">
        <v>84</v>
      </c>
      <c r="C33" s="13" t="s">
        <v>30</v>
      </c>
      <c r="D33" s="15"/>
      <c r="E33" s="15"/>
      <c r="F33" s="15">
        <f t="shared" si="2"/>
        <v>0</v>
      </c>
      <c r="G33" s="15"/>
      <c r="H33" s="15"/>
    </row>
    <row r="34" spans="1:8" ht="20.149999999999999" customHeight="1" x14ac:dyDescent="0.25">
      <c r="A34" s="24" t="s">
        <v>97</v>
      </c>
      <c r="B34" s="54" t="s">
        <v>98</v>
      </c>
      <c r="C34" s="13" t="s">
        <v>30</v>
      </c>
      <c r="D34" s="15">
        <v>1803</v>
      </c>
      <c r="E34" s="15">
        <v>275</v>
      </c>
      <c r="F34" s="15">
        <f>D34-E34</f>
        <v>1528</v>
      </c>
      <c r="G34" s="15"/>
      <c r="H34" s="15"/>
    </row>
    <row r="35" spans="1:8" ht="20.149999999999999" customHeight="1" x14ac:dyDescent="0.25">
      <c r="A35" s="24" t="s">
        <v>99</v>
      </c>
      <c r="B35" s="54" t="s">
        <v>100</v>
      </c>
      <c r="C35" s="13" t="s">
        <v>30</v>
      </c>
      <c r="D35" s="15">
        <v>340</v>
      </c>
      <c r="E35" s="15"/>
      <c r="F35" s="15">
        <f>D35-E35</f>
        <v>340</v>
      </c>
      <c r="G35" s="15"/>
      <c r="H35" s="15"/>
    </row>
    <row r="36" spans="1:8" ht="20.149999999999999" customHeight="1" x14ac:dyDescent="0.25">
      <c r="A36" s="24" t="s">
        <v>101</v>
      </c>
      <c r="B36" s="54" t="s">
        <v>102</v>
      </c>
      <c r="C36" s="13" t="s">
        <v>30</v>
      </c>
      <c r="D36" s="15">
        <v>820</v>
      </c>
      <c r="E36" s="15"/>
      <c r="F36" s="15">
        <f>D36-E36</f>
        <v>820</v>
      </c>
      <c r="G36" s="15"/>
      <c r="H36" s="15"/>
    </row>
    <row r="37" spans="1:8" ht="20.149999999999999" customHeight="1" x14ac:dyDescent="0.25">
      <c r="A37" s="24" t="s">
        <v>103</v>
      </c>
      <c r="B37" s="54" t="s">
        <v>104</v>
      </c>
      <c r="C37" s="13" t="s">
        <v>30</v>
      </c>
      <c r="D37" s="15">
        <v>903</v>
      </c>
      <c r="E37" s="15">
        <v>75</v>
      </c>
      <c r="F37" s="15">
        <f>D37-E37</f>
        <v>828</v>
      </c>
      <c r="G37" s="15"/>
      <c r="H37" s="15"/>
    </row>
    <row r="38" spans="1:8" ht="20.149999999999999" customHeight="1" x14ac:dyDescent="0.25">
      <c r="A38" s="24" t="s">
        <v>105</v>
      </c>
      <c r="B38" s="54" t="s">
        <v>106</v>
      </c>
      <c r="C38" s="13" t="s">
        <v>30</v>
      </c>
      <c r="D38" s="15">
        <v>260</v>
      </c>
      <c r="E38" s="15"/>
      <c r="F38" s="15">
        <f>D38-E38</f>
        <v>260</v>
      </c>
      <c r="G38" s="15"/>
      <c r="H38" s="15"/>
    </row>
    <row r="39" spans="1:8" ht="20.149999999999999" customHeight="1" x14ac:dyDescent="0.25">
      <c r="A39" s="24" t="s">
        <v>107</v>
      </c>
      <c r="B39" s="54" t="s">
        <v>86</v>
      </c>
      <c r="C39" s="13" t="s">
        <v>30</v>
      </c>
      <c r="D39" s="15"/>
      <c r="E39" s="15"/>
      <c r="F39" s="15">
        <f t="shared" ref="F39:F48" si="3">D39-E39</f>
        <v>0</v>
      </c>
      <c r="G39" s="15"/>
      <c r="H39" s="15"/>
    </row>
    <row r="40" spans="1:8" ht="20.149999999999999" customHeight="1" x14ac:dyDescent="0.25">
      <c r="A40" s="24" t="s">
        <v>108</v>
      </c>
      <c r="B40" s="54" t="s">
        <v>90</v>
      </c>
      <c r="C40" s="13" t="s">
        <v>30</v>
      </c>
      <c r="D40" s="15"/>
      <c r="E40" s="15"/>
      <c r="F40" s="15">
        <f t="shared" si="3"/>
        <v>0</v>
      </c>
      <c r="G40" s="15"/>
      <c r="H40" s="15"/>
    </row>
    <row r="41" spans="1:8" ht="20.149999999999999" customHeight="1" x14ac:dyDescent="0.25">
      <c r="A41" s="24" t="s">
        <v>109</v>
      </c>
      <c r="B41" s="54" t="s">
        <v>110</v>
      </c>
      <c r="C41" s="13" t="s">
        <v>50</v>
      </c>
      <c r="D41" s="15"/>
      <c r="E41" s="15"/>
      <c r="F41" s="15">
        <f t="shared" si="3"/>
        <v>0</v>
      </c>
      <c r="G41" s="15"/>
      <c r="H41" s="15"/>
    </row>
    <row r="42" spans="1:8" ht="20.149999999999999" customHeight="1" x14ac:dyDescent="0.25">
      <c r="A42" s="24" t="s">
        <v>111</v>
      </c>
      <c r="B42" s="54" t="s">
        <v>112</v>
      </c>
      <c r="C42" s="13" t="s">
        <v>47</v>
      </c>
      <c r="D42" s="15"/>
      <c r="E42" s="15"/>
      <c r="F42" s="15">
        <f t="shared" si="3"/>
        <v>0</v>
      </c>
      <c r="G42" s="15"/>
      <c r="H42" s="15"/>
    </row>
    <row r="43" spans="1:8" ht="20.149999999999999" customHeight="1" x14ac:dyDescent="0.25">
      <c r="A43" s="24" t="s">
        <v>113</v>
      </c>
      <c r="B43" s="54" t="s">
        <v>114</v>
      </c>
      <c r="C43" s="13" t="s">
        <v>47</v>
      </c>
      <c r="D43" s="15"/>
      <c r="E43" s="15"/>
      <c r="F43" s="15">
        <f t="shared" si="3"/>
        <v>0</v>
      </c>
      <c r="G43" s="15"/>
      <c r="H43" s="15"/>
    </row>
    <row r="44" spans="1:8" ht="20.149999999999999" customHeight="1" x14ac:dyDescent="0.25">
      <c r="A44" s="24" t="s">
        <v>115</v>
      </c>
      <c r="B44" s="54" t="s">
        <v>116</v>
      </c>
      <c r="C44" s="13" t="s">
        <v>47</v>
      </c>
      <c r="D44" s="15"/>
      <c r="E44" s="15"/>
      <c r="F44" s="15">
        <f t="shared" si="3"/>
        <v>0</v>
      </c>
      <c r="G44" s="15"/>
      <c r="H44" s="15"/>
    </row>
    <row r="45" spans="1:8" ht="20.149999999999999" customHeight="1" x14ac:dyDescent="0.25">
      <c r="A45" s="24" t="s">
        <v>117</v>
      </c>
      <c r="B45" s="54" t="s">
        <v>118</v>
      </c>
      <c r="C45" s="13" t="s">
        <v>47</v>
      </c>
      <c r="D45" s="15"/>
      <c r="E45" s="15"/>
      <c r="F45" s="15">
        <f t="shared" si="3"/>
        <v>0</v>
      </c>
      <c r="G45" s="15"/>
      <c r="H45" s="15"/>
    </row>
    <row r="46" spans="1:8" ht="20.149999999999999" customHeight="1" x14ac:dyDescent="0.25">
      <c r="A46" s="24" t="s">
        <v>119</v>
      </c>
      <c r="B46" s="54" t="s">
        <v>120</v>
      </c>
      <c r="C46" s="13" t="s">
        <v>47</v>
      </c>
      <c r="D46" s="15"/>
      <c r="E46" s="15"/>
      <c r="F46" s="15">
        <f t="shared" si="3"/>
        <v>0</v>
      </c>
      <c r="G46" s="15"/>
      <c r="H46" s="15"/>
    </row>
    <row r="47" spans="1:8" ht="20.149999999999999" customHeight="1" x14ac:dyDescent="0.25">
      <c r="A47" s="24" t="s">
        <v>121</v>
      </c>
      <c r="B47" s="54" t="s">
        <v>122</v>
      </c>
      <c r="C47" s="13" t="s">
        <v>50</v>
      </c>
      <c r="D47" s="15"/>
      <c r="E47" s="15"/>
      <c r="F47" s="15">
        <f t="shared" si="3"/>
        <v>0</v>
      </c>
      <c r="G47" s="15"/>
      <c r="H47" s="15"/>
    </row>
    <row r="48" spans="1:8" ht="20.149999999999999" customHeight="1" x14ac:dyDescent="0.25">
      <c r="A48" s="24" t="s">
        <v>123</v>
      </c>
      <c r="B48" s="54" t="s">
        <v>124</v>
      </c>
      <c r="C48" s="13" t="s">
        <v>50</v>
      </c>
      <c r="D48" s="15"/>
      <c r="E48" s="15"/>
      <c r="F48" s="15">
        <f t="shared" si="3"/>
        <v>0</v>
      </c>
      <c r="G48" s="15"/>
      <c r="H48" s="15"/>
    </row>
    <row r="49" spans="1:8" s="49" customFormat="1" ht="20.149999999999999" customHeight="1" x14ac:dyDescent="0.25">
      <c r="A49" s="44">
        <v>901</v>
      </c>
      <c r="B49" s="46" t="s">
        <v>125</v>
      </c>
      <c r="C49" s="47"/>
      <c r="D49" s="48"/>
      <c r="E49" s="48"/>
      <c r="F49" s="48"/>
      <c r="G49" s="48"/>
      <c r="H49" s="48"/>
    </row>
    <row r="50" spans="1:8" ht="20.149999999999999" customHeight="1" x14ac:dyDescent="0.25">
      <c r="A50" s="24" t="s">
        <v>126</v>
      </c>
      <c r="B50" s="54" t="s">
        <v>127</v>
      </c>
      <c r="C50" s="13" t="s">
        <v>30</v>
      </c>
      <c r="D50" s="15"/>
      <c r="E50" s="15"/>
      <c r="F50" s="15">
        <f t="shared" ref="F50" si="4">D50-E50</f>
        <v>0</v>
      </c>
      <c r="G50" s="15"/>
      <c r="H50" s="15"/>
    </row>
    <row r="51" spans="1:8" s="49" customFormat="1" ht="20.149999999999999" customHeight="1" x14ac:dyDescent="0.25">
      <c r="A51" s="44">
        <v>1047</v>
      </c>
      <c r="B51" s="46" t="s">
        <v>128</v>
      </c>
      <c r="C51" s="47"/>
      <c r="D51" s="48"/>
      <c r="E51" s="48"/>
      <c r="F51" s="48"/>
      <c r="G51" s="48"/>
      <c r="H51" s="48"/>
    </row>
    <row r="52" spans="1:8" s="49" customFormat="1" ht="20.149999999999999" customHeight="1" x14ac:dyDescent="0.25">
      <c r="A52" s="44" t="s">
        <v>129</v>
      </c>
      <c r="B52" s="46" t="s">
        <v>130</v>
      </c>
      <c r="C52" s="47"/>
      <c r="D52" s="48"/>
      <c r="E52" s="48"/>
      <c r="F52" s="48"/>
      <c r="G52" s="48"/>
      <c r="H52" s="48"/>
    </row>
    <row r="53" spans="1:8" ht="20.149999999999999" customHeight="1" x14ac:dyDescent="0.25">
      <c r="A53" s="24"/>
      <c r="B53" s="46" t="s">
        <v>131</v>
      </c>
      <c r="C53" s="13"/>
      <c r="D53" s="15"/>
      <c r="E53" s="15"/>
      <c r="F53" s="15"/>
      <c r="G53" s="15"/>
      <c r="H53" s="15"/>
    </row>
    <row r="54" spans="1:8" ht="25" x14ac:dyDescent="0.25">
      <c r="A54" s="24" t="s">
        <v>132</v>
      </c>
      <c r="B54" s="54" t="s">
        <v>133</v>
      </c>
      <c r="C54" s="13"/>
      <c r="D54" s="15"/>
      <c r="E54" s="15"/>
      <c r="F54" s="15"/>
      <c r="G54" s="15"/>
      <c r="H54" s="15"/>
    </row>
    <row r="55" spans="1:8" ht="20.149999999999999" customHeight="1" x14ac:dyDescent="0.25">
      <c r="A55" s="24" t="s">
        <v>134</v>
      </c>
      <c r="B55" s="54" t="s">
        <v>135</v>
      </c>
      <c r="C55" s="13" t="s">
        <v>60</v>
      </c>
      <c r="D55" s="15">
        <v>18900</v>
      </c>
      <c r="E55" s="15"/>
      <c r="F55" s="15">
        <f t="shared" ref="F55:F67" si="5">D55-E55</f>
        <v>18900</v>
      </c>
      <c r="G55" s="15"/>
      <c r="H55" s="15"/>
    </row>
    <row r="56" spans="1:8" ht="20.149999999999999" customHeight="1" x14ac:dyDescent="0.25">
      <c r="A56" s="24" t="s">
        <v>136</v>
      </c>
      <c r="B56" s="54" t="s">
        <v>137</v>
      </c>
      <c r="C56" s="13" t="s">
        <v>60</v>
      </c>
      <c r="D56" s="15">
        <v>65590</v>
      </c>
      <c r="E56" s="15"/>
      <c r="F56" s="15">
        <f t="shared" si="5"/>
        <v>65590</v>
      </c>
      <c r="G56" s="15"/>
      <c r="H56" s="15"/>
    </row>
    <row r="57" spans="1:8" ht="20.149999999999999" customHeight="1" x14ac:dyDescent="0.25">
      <c r="A57" s="24" t="s">
        <v>138</v>
      </c>
      <c r="B57" s="54" t="s">
        <v>139</v>
      </c>
      <c r="C57" s="13" t="s">
        <v>60</v>
      </c>
      <c r="D57" s="15">
        <v>6530</v>
      </c>
      <c r="E57" s="15"/>
      <c r="F57" s="15">
        <f t="shared" si="5"/>
        <v>6530</v>
      </c>
      <c r="G57" s="15"/>
      <c r="H57" s="15"/>
    </row>
    <row r="58" spans="1:8" ht="20.149999999999999" customHeight="1" x14ac:dyDescent="0.25">
      <c r="A58" s="24" t="s">
        <v>140</v>
      </c>
      <c r="B58" s="54" t="s">
        <v>141</v>
      </c>
      <c r="C58" s="13" t="s">
        <v>60</v>
      </c>
      <c r="D58" s="15">
        <v>8360</v>
      </c>
      <c r="E58" s="15"/>
      <c r="F58" s="15">
        <f t="shared" si="5"/>
        <v>8360</v>
      </c>
      <c r="G58" s="15"/>
      <c r="H58" s="15"/>
    </row>
    <row r="59" spans="1:8" ht="20.149999999999999" customHeight="1" x14ac:dyDescent="0.25">
      <c r="A59" s="24" t="s">
        <v>142</v>
      </c>
      <c r="B59" s="54" t="s">
        <v>143</v>
      </c>
      <c r="C59" s="13" t="s">
        <v>60</v>
      </c>
      <c r="D59" s="15">
        <v>33620</v>
      </c>
      <c r="E59" s="15"/>
      <c r="F59" s="15">
        <f t="shared" si="5"/>
        <v>33620</v>
      </c>
      <c r="G59" s="15"/>
      <c r="H59" s="15"/>
    </row>
    <row r="60" spans="1:8" ht="25" x14ac:dyDescent="0.25">
      <c r="A60" s="24" t="s">
        <v>144</v>
      </c>
      <c r="B60" s="54" t="s">
        <v>145</v>
      </c>
      <c r="C60" s="13" t="s">
        <v>60</v>
      </c>
      <c r="D60" s="15">
        <v>6150</v>
      </c>
      <c r="E60" s="15"/>
      <c r="F60" s="15">
        <f t="shared" si="5"/>
        <v>6150</v>
      </c>
      <c r="G60" s="15"/>
      <c r="H60" s="15"/>
    </row>
    <row r="61" spans="1:8" ht="25" x14ac:dyDescent="0.25">
      <c r="A61" s="24" t="s">
        <v>146</v>
      </c>
      <c r="B61" s="54" t="s">
        <v>147</v>
      </c>
      <c r="C61" s="13" t="s">
        <v>60</v>
      </c>
      <c r="D61" s="15">
        <v>30320</v>
      </c>
      <c r="E61" s="15"/>
      <c r="F61" s="15">
        <f t="shared" si="5"/>
        <v>30320</v>
      </c>
      <c r="G61" s="15"/>
      <c r="H61" s="15"/>
    </row>
    <row r="62" spans="1:8" ht="20.149999999999999" customHeight="1" x14ac:dyDescent="0.25">
      <c r="A62" s="24" t="s">
        <v>148</v>
      </c>
      <c r="B62" s="54" t="s">
        <v>149</v>
      </c>
      <c r="C62" s="13" t="s">
        <v>60</v>
      </c>
      <c r="D62" s="15">
        <v>14270</v>
      </c>
      <c r="E62" s="15"/>
      <c r="F62" s="15">
        <f t="shared" si="5"/>
        <v>14270</v>
      </c>
      <c r="G62" s="15"/>
      <c r="H62" s="15"/>
    </row>
    <row r="63" spans="1:8" ht="20.149999999999999" customHeight="1" x14ac:dyDescent="0.25">
      <c r="A63" s="24" t="s">
        <v>150</v>
      </c>
      <c r="B63" s="54" t="s">
        <v>151</v>
      </c>
      <c r="C63" s="13" t="s">
        <v>60</v>
      </c>
      <c r="D63" s="15">
        <v>1470</v>
      </c>
      <c r="E63" s="15"/>
      <c r="F63" s="15">
        <f t="shared" si="5"/>
        <v>1470</v>
      </c>
      <c r="G63" s="15"/>
      <c r="H63" s="15"/>
    </row>
    <row r="64" spans="1:8" ht="25" x14ac:dyDescent="0.25">
      <c r="A64" s="24" t="s">
        <v>152</v>
      </c>
      <c r="B64" s="54" t="s">
        <v>153</v>
      </c>
      <c r="C64" s="13" t="s">
        <v>60</v>
      </c>
      <c r="D64" s="15">
        <v>1810</v>
      </c>
      <c r="E64" s="15"/>
      <c r="F64" s="15">
        <f t="shared" si="5"/>
        <v>1810</v>
      </c>
      <c r="G64" s="15"/>
      <c r="H64" s="15"/>
    </row>
    <row r="65" spans="1:8" ht="20.149999999999999" customHeight="1" x14ac:dyDescent="0.25">
      <c r="A65" s="24" t="s">
        <v>154</v>
      </c>
      <c r="B65" s="54" t="s">
        <v>155</v>
      </c>
      <c r="C65" s="13" t="s">
        <v>60</v>
      </c>
      <c r="D65" s="15">
        <v>9190</v>
      </c>
      <c r="E65" s="15"/>
      <c r="F65" s="15">
        <f t="shared" si="5"/>
        <v>9190</v>
      </c>
      <c r="G65" s="15"/>
      <c r="H65" s="15"/>
    </row>
    <row r="66" spans="1:8" ht="20.149999999999999" customHeight="1" x14ac:dyDescent="0.25">
      <c r="A66" s="24" t="s">
        <v>156</v>
      </c>
      <c r="B66" s="54" t="s">
        <v>157</v>
      </c>
      <c r="C66" s="13" t="s">
        <v>60</v>
      </c>
      <c r="D66" s="15"/>
      <c r="E66" s="15"/>
      <c r="F66" s="15">
        <f t="shared" si="5"/>
        <v>0</v>
      </c>
      <c r="G66" s="15"/>
      <c r="H66" s="15"/>
    </row>
    <row r="67" spans="1:8" ht="20.149999999999999" customHeight="1" x14ac:dyDescent="0.25">
      <c r="A67" s="24" t="s">
        <v>158</v>
      </c>
      <c r="B67" s="54" t="s">
        <v>159</v>
      </c>
      <c r="C67" s="13" t="s">
        <v>60</v>
      </c>
      <c r="D67" s="15"/>
      <c r="E67" s="15"/>
      <c r="F67" s="15">
        <f t="shared" si="5"/>
        <v>0</v>
      </c>
      <c r="G67" s="15"/>
      <c r="H67" s="15"/>
    </row>
    <row r="68" spans="1:8" ht="20.149999999999999" customHeight="1" x14ac:dyDescent="0.25">
      <c r="A68" s="24"/>
      <c r="B68" s="46" t="s">
        <v>160</v>
      </c>
      <c r="C68" s="13"/>
      <c r="D68" s="15"/>
      <c r="E68" s="15"/>
      <c r="F68" s="15"/>
      <c r="G68" s="15"/>
      <c r="H68" s="15"/>
    </row>
    <row r="69" spans="1:8" ht="25" x14ac:dyDescent="0.25">
      <c r="A69" s="24" t="s">
        <v>132</v>
      </c>
      <c r="B69" s="54" t="s">
        <v>133</v>
      </c>
      <c r="C69" s="13"/>
      <c r="D69" s="15"/>
      <c r="E69" s="15"/>
      <c r="F69" s="15"/>
      <c r="G69" s="15"/>
      <c r="H69" s="15"/>
    </row>
    <row r="70" spans="1:8" ht="20.149999999999999" customHeight="1" x14ac:dyDescent="0.25">
      <c r="A70" s="24" t="s">
        <v>134</v>
      </c>
      <c r="B70" s="54" t="s">
        <v>135</v>
      </c>
      <c r="C70" s="13" t="s">
        <v>60</v>
      </c>
      <c r="D70" s="15">
        <v>15390</v>
      </c>
      <c r="E70" s="15"/>
      <c r="F70" s="15">
        <f t="shared" ref="F70:F80" si="6">D70-E70</f>
        <v>15390</v>
      </c>
      <c r="G70" s="15"/>
      <c r="H70" s="15"/>
    </row>
    <row r="71" spans="1:8" ht="20.149999999999999" customHeight="1" x14ac:dyDescent="0.25">
      <c r="A71" s="24" t="s">
        <v>136</v>
      </c>
      <c r="B71" s="54" t="s">
        <v>161</v>
      </c>
      <c r="C71" s="13" t="s">
        <v>60</v>
      </c>
      <c r="D71" s="15">
        <v>33290</v>
      </c>
      <c r="E71" s="15"/>
      <c r="F71" s="15">
        <f t="shared" si="6"/>
        <v>33290</v>
      </c>
      <c r="G71" s="15"/>
      <c r="H71" s="15"/>
    </row>
    <row r="72" spans="1:8" ht="20.149999999999999" customHeight="1" x14ac:dyDescent="0.25">
      <c r="A72" s="24" t="s">
        <v>138</v>
      </c>
      <c r="B72" s="54" t="s">
        <v>162</v>
      </c>
      <c r="C72" s="13" t="s">
        <v>60</v>
      </c>
      <c r="D72" s="15">
        <v>14450</v>
      </c>
      <c r="E72" s="15"/>
      <c r="F72" s="15">
        <f t="shared" si="6"/>
        <v>14450</v>
      </c>
      <c r="G72" s="15"/>
      <c r="H72" s="15"/>
    </row>
    <row r="73" spans="1:8" ht="20.149999999999999" customHeight="1" x14ac:dyDescent="0.25">
      <c r="A73" s="24" t="s">
        <v>140</v>
      </c>
      <c r="B73" s="54" t="s">
        <v>163</v>
      </c>
      <c r="C73" s="13" t="s">
        <v>60</v>
      </c>
      <c r="D73" s="15">
        <v>53700</v>
      </c>
      <c r="E73" s="15"/>
      <c r="F73" s="15">
        <f t="shared" si="6"/>
        <v>53700</v>
      </c>
      <c r="G73" s="15"/>
      <c r="H73" s="15"/>
    </row>
    <row r="74" spans="1:8" ht="20.149999999999999" customHeight="1" x14ac:dyDescent="0.25">
      <c r="A74" s="24" t="s">
        <v>164</v>
      </c>
      <c r="B74" s="54" t="s">
        <v>165</v>
      </c>
      <c r="C74" s="13" t="s">
        <v>60</v>
      </c>
      <c r="D74" s="15">
        <v>15580</v>
      </c>
      <c r="E74" s="15"/>
      <c r="F74" s="15">
        <f t="shared" si="6"/>
        <v>15580</v>
      </c>
      <c r="G74" s="15"/>
      <c r="H74" s="15"/>
    </row>
    <row r="75" spans="1:8" ht="20.149999999999999" customHeight="1" x14ac:dyDescent="0.25">
      <c r="A75" s="24" t="s">
        <v>166</v>
      </c>
      <c r="B75" s="54" t="s">
        <v>167</v>
      </c>
      <c r="C75" s="13" t="s">
        <v>60</v>
      </c>
      <c r="D75" s="15">
        <v>41950</v>
      </c>
      <c r="E75" s="15"/>
      <c r="F75" s="15">
        <f t="shared" si="6"/>
        <v>41950</v>
      </c>
      <c r="G75" s="15"/>
      <c r="H75" s="15"/>
    </row>
    <row r="76" spans="1:8" ht="20.149999999999999" customHeight="1" x14ac:dyDescent="0.25">
      <c r="A76" s="24" t="s">
        <v>148</v>
      </c>
      <c r="B76" s="54" t="s">
        <v>168</v>
      </c>
      <c r="C76" s="13" t="s">
        <v>60</v>
      </c>
      <c r="D76" s="15">
        <v>8700</v>
      </c>
      <c r="E76" s="15"/>
      <c r="F76" s="15">
        <f t="shared" si="6"/>
        <v>8700</v>
      </c>
      <c r="G76" s="15"/>
      <c r="H76" s="15"/>
    </row>
    <row r="77" spans="1:8" ht="25" x14ac:dyDescent="0.25">
      <c r="A77" s="24" t="s">
        <v>150</v>
      </c>
      <c r="B77" s="54" t="s">
        <v>169</v>
      </c>
      <c r="C77" s="13" t="s">
        <v>60</v>
      </c>
      <c r="D77" s="15">
        <v>480</v>
      </c>
      <c r="E77" s="15"/>
      <c r="F77" s="15">
        <f t="shared" si="6"/>
        <v>480</v>
      </c>
      <c r="G77" s="15"/>
      <c r="H77" s="15"/>
    </row>
    <row r="78" spans="1:8" ht="25" x14ac:dyDescent="0.25">
      <c r="A78" s="24" t="s">
        <v>152</v>
      </c>
      <c r="B78" s="54" t="s">
        <v>153</v>
      </c>
      <c r="C78" s="13" t="s">
        <v>60</v>
      </c>
      <c r="D78" s="15">
        <v>930</v>
      </c>
      <c r="E78" s="15"/>
      <c r="F78" s="15">
        <f t="shared" si="6"/>
        <v>930</v>
      </c>
      <c r="G78" s="15"/>
      <c r="H78" s="15"/>
    </row>
    <row r="79" spans="1:8" ht="20.149999999999999" customHeight="1" x14ac:dyDescent="0.25">
      <c r="A79" s="24" t="s">
        <v>154</v>
      </c>
      <c r="B79" s="54" t="s">
        <v>155</v>
      </c>
      <c r="C79" s="13" t="s">
        <v>60</v>
      </c>
      <c r="D79" s="15">
        <v>8260</v>
      </c>
      <c r="E79" s="15"/>
      <c r="F79" s="15">
        <f t="shared" si="6"/>
        <v>8260</v>
      </c>
      <c r="G79" s="15"/>
      <c r="H79" s="15"/>
    </row>
    <row r="80" spans="1:8" ht="20.149999999999999" customHeight="1" x14ac:dyDescent="0.25">
      <c r="A80" s="24" t="s">
        <v>170</v>
      </c>
      <c r="B80" s="54" t="s">
        <v>157</v>
      </c>
      <c r="C80" s="13" t="s">
        <v>60</v>
      </c>
      <c r="D80" s="15"/>
      <c r="E80" s="15"/>
      <c r="F80" s="15">
        <f t="shared" si="6"/>
        <v>0</v>
      </c>
      <c r="G80" s="15"/>
      <c r="H80" s="15"/>
    </row>
    <row r="81" spans="1:8" ht="20.149999999999999" customHeight="1" x14ac:dyDescent="0.25">
      <c r="A81" s="24"/>
      <c r="B81" s="46" t="s">
        <v>171</v>
      </c>
      <c r="C81" s="13"/>
      <c r="D81" s="15"/>
      <c r="E81" s="15"/>
      <c r="F81" s="15"/>
      <c r="G81" s="15"/>
      <c r="H81" s="15"/>
    </row>
    <row r="82" spans="1:8" ht="25" x14ac:dyDescent="0.25">
      <c r="A82" s="24" t="s">
        <v>132</v>
      </c>
      <c r="B82" s="54" t="s">
        <v>172</v>
      </c>
      <c r="C82" s="13"/>
      <c r="D82" s="15"/>
      <c r="E82" s="15"/>
      <c r="F82" s="15"/>
      <c r="G82" s="15"/>
      <c r="H82" s="15"/>
    </row>
    <row r="83" spans="1:8" ht="20.149999999999999" customHeight="1" x14ac:dyDescent="0.25">
      <c r="A83" s="24" t="s">
        <v>173</v>
      </c>
      <c r="B83" s="54" t="s">
        <v>174</v>
      </c>
      <c r="C83" s="13" t="s">
        <v>60</v>
      </c>
      <c r="D83" s="15">
        <v>652360</v>
      </c>
      <c r="E83" s="15"/>
      <c r="F83" s="15">
        <f t="shared" ref="F83:F92" si="7">D83-E83</f>
        <v>652360</v>
      </c>
      <c r="G83" s="15"/>
      <c r="H83" s="15"/>
    </row>
    <row r="84" spans="1:8" ht="20.149999999999999" customHeight="1" x14ac:dyDescent="0.25">
      <c r="A84" s="24" t="s">
        <v>175</v>
      </c>
      <c r="B84" s="54" t="s">
        <v>176</v>
      </c>
      <c r="C84" s="13" t="s">
        <v>60</v>
      </c>
      <c r="D84" s="15">
        <v>7400</v>
      </c>
      <c r="E84" s="15"/>
      <c r="F84" s="15">
        <f t="shared" si="7"/>
        <v>7400</v>
      </c>
      <c r="G84" s="15"/>
      <c r="H84" s="15"/>
    </row>
    <row r="85" spans="1:8" ht="20.149999999999999" customHeight="1" x14ac:dyDescent="0.25">
      <c r="A85" s="24" t="s">
        <v>177</v>
      </c>
      <c r="B85" s="54" t="s">
        <v>178</v>
      </c>
      <c r="C85" s="13" t="s">
        <v>60</v>
      </c>
      <c r="D85" s="15">
        <v>114290</v>
      </c>
      <c r="E85" s="15"/>
      <c r="F85" s="15">
        <f t="shared" si="7"/>
        <v>114290</v>
      </c>
      <c r="G85" s="15"/>
      <c r="H85" s="15"/>
    </row>
    <row r="86" spans="1:8" ht="20.149999999999999" customHeight="1" x14ac:dyDescent="0.25">
      <c r="A86" s="24" t="s">
        <v>179</v>
      </c>
      <c r="B86" s="54" t="s">
        <v>180</v>
      </c>
      <c r="C86" s="13" t="s">
        <v>60</v>
      </c>
      <c r="D86" s="15">
        <v>58250</v>
      </c>
      <c r="E86" s="15"/>
      <c r="F86" s="15">
        <f t="shared" si="7"/>
        <v>58250</v>
      </c>
      <c r="G86" s="15"/>
      <c r="H86" s="15"/>
    </row>
    <row r="87" spans="1:8" ht="20.149999999999999" customHeight="1" x14ac:dyDescent="0.25">
      <c r="A87" s="24" t="s">
        <v>181</v>
      </c>
      <c r="B87" s="54" t="s">
        <v>182</v>
      </c>
      <c r="C87" s="13" t="s">
        <v>60</v>
      </c>
      <c r="D87" s="15">
        <v>65500</v>
      </c>
      <c r="E87" s="15"/>
      <c r="F87" s="15">
        <f t="shared" si="7"/>
        <v>65500</v>
      </c>
      <c r="G87" s="15"/>
      <c r="H87" s="15"/>
    </row>
    <row r="88" spans="1:8" ht="20.149999999999999" customHeight="1" x14ac:dyDescent="0.25">
      <c r="A88" s="24" t="s">
        <v>183</v>
      </c>
      <c r="B88" s="54" t="s">
        <v>184</v>
      </c>
      <c r="C88" s="13" t="s">
        <v>60</v>
      </c>
      <c r="D88" s="15">
        <v>36730</v>
      </c>
      <c r="E88" s="15"/>
      <c r="F88" s="15">
        <f t="shared" si="7"/>
        <v>36730</v>
      </c>
      <c r="G88" s="15"/>
      <c r="H88" s="15"/>
    </row>
    <row r="89" spans="1:8" ht="20.149999999999999" customHeight="1" x14ac:dyDescent="0.25">
      <c r="A89" s="24" t="s">
        <v>185</v>
      </c>
      <c r="B89" s="54" t="s">
        <v>186</v>
      </c>
      <c r="C89" s="13" t="s">
        <v>60</v>
      </c>
      <c r="D89" s="15">
        <v>110620</v>
      </c>
      <c r="E89" s="15"/>
      <c r="F89" s="15">
        <f t="shared" si="7"/>
        <v>110620</v>
      </c>
      <c r="G89" s="15"/>
      <c r="H89" s="15"/>
    </row>
    <row r="90" spans="1:8" ht="20.149999999999999" customHeight="1" x14ac:dyDescent="0.25">
      <c r="A90" s="24" t="s">
        <v>187</v>
      </c>
      <c r="B90" s="54" t="s">
        <v>188</v>
      </c>
      <c r="C90" s="13" t="s">
        <v>60</v>
      </c>
      <c r="D90" s="15">
        <v>44110</v>
      </c>
      <c r="E90" s="15"/>
      <c r="F90" s="15">
        <f t="shared" si="7"/>
        <v>44110</v>
      </c>
      <c r="G90" s="15"/>
      <c r="H90" s="15"/>
    </row>
    <row r="91" spans="1:8" ht="20.149999999999999" customHeight="1" x14ac:dyDescent="0.25">
      <c r="A91" s="24" t="s">
        <v>189</v>
      </c>
      <c r="B91" s="54" t="s">
        <v>190</v>
      </c>
      <c r="C91" s="13" t="s">
        <v>60</v>
      </c>
      <c r="D91" s="15">
        <v>52500</v>
      </c>
      <c r="E91" s="15"/>
      <c r="F91" s="15">
        <f t="shared" si="7"/>
        <v>52500</v>
      </c>
      <c r="G91" s="15"/>
      <c r="H91" s="15"/>
    </row>
    <row r="92" spans="1:8" ht="20.149999999999999" customHeight="1" x14ac:dyDescent="0.25">
      <c r="A92" s="24" t="s">
        <v>156</v>
      </c>
      <c r="B92" s="54" t="s">
        <v>157</v>
      </c>
      <c r="C92" s="13" t="s">
        <v>60</v>
      </c>
      <c r="D92" s="15"/>
      <c r="E92" s="15"/>
      <c r="F92" s="15">
        <f t="shared" si="7"/>
        <v>0</v>
      </c>
      <c r="G92" s="15"/>
      <c r="H92" s="15"/>
    </row>
    <row r="93" spans="1:8" ht="25" x14ac:dyDescent="0.25">
      <c r="A93" s="24" t="s">
        <v>191</v>
      </c>
      <c r="B93" s="54" t="s">
        <v>192</v>
      </c>
      <c r="C93" s="13" t="s">
        <v>60</v>
      </c>
      <c r="D93" s="15">
        <v>5746</v>
      </c>
      <c r="E93" s="15"/>
      <c r="F93" s="15">
        <f>D93-E93</f>
        <v>5746</v>
      </c>
      <c r="G93" s="15"/>
      <c r="H93" s="15"/>
    </row>
    <row r="94" spans="1:8" ht="20.149999999999999" customHeight="1" x14ac:dyDescent="0.25">
      <c r="A94" s="60" t="s">
        <v>193</v>
      </c>
      <c r="B94" s="56" t="s">
        <v>194</v>
      </c>
      <c r="C94" s="13" t="s">
        <v>50</v>
      </c>
      <c r="D94" s="40">
        <v>2470</v>
      </c>
      <c r="E94" s="45"/>
      <c r="F94" s="45">
        <f>D94-E94</f>
        <v>2470</v>
      </c>
      <c r="G94" s="15"/>
      <c r="H94" s="15"/>
    </row>
    <row r="95" spans="1:8" ht="20.149999999999999" customHeight="1" x14ac:dyDescent="0.25">
      <c r="A95" s="24"/>
      <c r="B95" s="14"/>
      <c r="C95" s="13"/>
      <c r="D95" s="15"/>
      <c r="E95" s="15"/>
      <c r="F95" s="15"/>
      <c r="G95" s="15"/>
      <c r="H95" s="15"/>
    </row>
    <row r="96" spans="1:8" s="49" customFormat="1" ht="20.149999999999999" customHeight="1" x14ac:dyDescent="0.25">
      <c r="A96" s="47"/>
      <c r="B96" s="53" t="s">
        <v>195</v>
      </c>
      <c r="C96" s="47"/>
      <c r="D96" s="48"/>
      <c r="E96" s="48"/>
      <c r="F96" s="48"/>
      <c r="G96" s="48"/>
      <c r="H96" s="48"/>
    </row>
    <row r="97" spans="1:8" ht="20.149999999999999" customHeight="1" x14ac:dyDescent="0.25">
      <c r="A97" s="43">
        <v>404</v>
      </c>
      <c r="B97" s="44" t="s">
        <v>56</v>
      </c>
      <c r="C97" s="13"/>
      <c r="D97" s="40"/>
      <c r="E97" s="45"/>
      <c r="F97" s="45"/>
      <c r="G97" s="15"/>
      <c r="H97" s="15"/>
    </row>
    <row r="98" spans="1:8" ht="20.149999999999999" customHeight="1" x14ac:dyDescent="0.25">
      <c r="A98" s="38"/>
      <c r="B98" s="39" t="s">
        <v>57</v>
      </c>
      <c r="C98" s="13"/>
      <c r="D98" s="40"/>
      <c r="E98" s="41"/>
      <c r="F98" s="41"/>
      <c r="G98" s="15"/>
      <c r="H98" s="15"/>
    </row>
    <row r="99" spans="1:8" ht="20.149999999999999" customHeight="1" x14ac:dyDescent="0.25">
      <c r="A99" s="38" t="s">
        <v>58</v>
      </c>
      <c r="B99" s="42" t="s">
        <v>59</v>
      </c>
      <c r="C99" s="13" t="s">
        <v>60</v>
      </c>
      <c r="D99" s="40">
        <v>24991</v>
      </c>
      <c r="E99" s="41"/>
      <c r="F99" s="41">
        <f>D99-E99</f>
        <v>24991</v>
      </c>
      <c r="G99" s="15"/>
      <c r="H99" s="15"/>
    </row>
    <row r="100" spans="1:8" ht="20.149999999999999" customHeight="1" x14ac:dyDescent="0.25">
      <c r="A100" s="60" t="s">
        <v>196</v>
      </c>
      <c r="B100" s="59" t="s">
        <v>197</v>
      </c>
      <c r="C100" s="13" t="s">
        <v>60</v>
      </c>
      <c r="D100" s="40">
        <v>49864</v>
      </c>
      <c r="E100" s="41"/>
      <c r="F100" s="41">
        <f>D100-E100</f>
        <v>49864</v>
      </c>
      <c r="G100" s="15"/>
      <c r="H100" s="15"/>
    </row>
    <row r="101" spans="1:8" ht="20.149999999999999" customHeight="1" x14ac:dyDescent="0.25">
      <c r="A101" s="60" t="s">
        <v>198</v>
      </c>
      <c r="B101" s="59" t="s">
        <v>199</v>
      </c>
      <c r="C101" s="13" t="s">
        <v>60</v>
      </c>
      <c r="D101" s="40">
        <v>2144</v>
      </c>
      <c r="E101" s="41"/>
      <c r="F101" s="41">
        <f>D101-E101</f>
        <v>2144</v>
      </c>
      <c r="G101" s="15"/>
      <c r="H101" s="15"/>
    </row>
    <row r="102" spans="1:8" ht="20.149999999999999" customHeight="1" x14ac:dyDescent="0.25">
      <c r="A102" s="38" t="s">
        <v>65</v>
      </c>
      <c r="B102" s="59" t="s">
        <v>200</v>
      </c>
      <c r="C102" s="13" t="s">
        <v>60</v>
      </c>
      <c r="D102" s="40">
        <v>31405</v>
      </c>
      <c r="E102" s="41"/>
      <c r="F102" s="41">
        <f>D102-E102</f>
        <v>31405</v>
      </c>
      <c r="G102" s="15"/>
      <c r="H102" s="15"/>
    </row>
    <row r="103" spans="1:8" ht="20.149999999999999" customHeight="1" x14ac:dyDescent="0.25">
      <c r="A103" s="60" t="s">
        <v>201</v>
      </c>
      <c r="B103" s="59" t="s">
        <v>202</v>
      </c>
      <c r="C103" s="13" t="s">
        <v>60</v>
      </c>
      <c r="D103" s="40">
        <v>17788</v>
      </c>
      <c r="E103" s="41"/>
      <c r="F103" s="41">
        <f>D103-E103</f>
        <v>17788</v>
      </c>
      <c r="G103" s="15"/>
      <c r="H103" s="15"/>
    </row>
    <row r="104" spans="1:8" ht="20.149999999999999" customHeight="1" x14ac:dyDescent="0.25">
      <c r="A104" s="44">
        <v>414</v>
      </c>
      <c r="B104" s="46" t="s">
        <v>74</v>
      </c>
      <c r="C104" s="47"/>
      <c r="D104" s="48"/>
      <c r="E104" s="48"/>
      <c r="F104" s="48"/>
      <c r="G104" s="48"/>
      <c r="H104" s="48"/>
    </row>
    <row r="105" spans="1:8" ht="20.149999999999999" customHeight="1" x14ac:dyDescent="0.25">
      <c r="A105" s="24" t="s">
        <v>75</v>
      </c>
      <c r="B105" s="54" t="s">
        <v>98</v>
      </c>
      <c r="C105" s="58" t="s">
        <v>50</v>
      </c>
      <c r="D105" s="15">
        <v>350</v>
      </c>
      <c r="E105" s="15"/>
      <c r="F105" s="41">
        <f t="shared" ref="F105:F109" si="8">D105-E105</f>
        <v>350</v>
      </c>
      <c r="G105" s="15"/>
      <c r="H105" s="15"/>
    </row>
    <row r="106" spans="1:8" ht="20.149999999999999" customHeight="1" x14ac:dyDescent="0.25">
      <c r="A106" s="24" t="s">
        <v>77</v>
      </c>
      <c r="B106" s="50" t="s">
        <v>203</v>
      </c>
      <c r="C106" s="58" t="s">
        <v>50</v>
      </c>
      <c r="D106" s="15">
        <v>1302</v>
      </c>
      <c r="E106" s="15"/>
      <c r="F106" s="41">
        <f t="shared" si="8"/>
        <v>1302</v>
      </c>
      <c r="G106" s="15"/>
      <c r="H106" s="15"/>
    </row>
    <row r="107" spans="1:8" ht="20.149999999999999" customHeight="1" x14ac:dyDescent="0.25">
      <c r="A107" s="24" t="s">
        <v>81</v>
      </c>
      <c r="B107" s="50" t="s">
        <v>204</v>
      </c>
      <c r="C107" s="58" t="s">
        <v>50</v>
      </c>
      <c r="D107" s="15">
        <v>1145</v>
      </c>
      <c r="E107" s="15"/>
      <c r="F107" s="41">
        <f t="shared" si="8"/>
        <v>1145</v>
      </c>
      <c r="G107" s="15"/>
      <c r="H107" s="15"/>
    </row>
    <row r="108" spans="1:8" ht="20.149999999999999" customHeight="1" x14ac:dyDescent="0.25">
      <c r="A108" s="24" t="s">
        <v>83</v>
      </c>
      <c r="B108" s="54" t="s">
        <v>84</v>
      </c>
      <c r="C108" s="58" t="s">
        <v>50</v>
      </c>
      <c r="D108" s="15">
        <v>60</v>
      </c>
      <c r="E108" s="15"/>
      <c r="F108" s="41">
        <f t="shared" si="8"/>
        <v>60</v>
      </c>
      <c r="G108" s="15"/>
      <c r="H108" s="15"/>
    </row>
    <row r="109" spans="1:8" ht="20.149999999999999" customHeight="1" x14ac:dyDescent="0.25">
      <c r="A109" s="57" t="s">
        <v>205</v>
      </c>
      <c r="B109" s="50" t="s">
        <v>206</v>
      </c>
      <c r="C109" s="58" t="s">
        <v>50</v>
      </c>
      <c r="D109" s="15">
        <v>400</v>
      </c>
      <c r="E109" s="15"/>
      <c r="F109" s="41">
        <f t="shared" si="8"/>
        <v>400</v>
      </c>
      <c r="G109" s="15"/>
      <c r="H109" s="15"/>
    </row>
    <row r="110" spans="1:8" s="49" customFormat="1" ht="20.149999999999999" customHeight="1" x14ac:dyDescent="0.25">
      <c r="A110" s="44">
        <v>900</v>
      </c>
      <c r="B110" s="46" t="s">
        <v>93</v>
      </c>
      <c r="C110" s="47"/>
      <c r="D110" s="48"/>
      <c r="E110" s="48"/>
      <c r="F110" s="48"/>
      <c r="G110" s="48"/>
      <c r="H110" s="48"/>
    </row>
    <row r="111" spans="1:8" ht="20.149999999999999" customHeight="1" x14ac:dyDescent="0.25">
      <c r="A111" s="24" t="s">
        <v>96</v>
      </c>
      <c r="B111" s="54" t="s">
        <v>84</v>
      </c>
      <c r="C111" s="13" t="s">
        <v>30</v>
      </c>
      <c r="D111" s="15">
        <v>12</v>
      </c>
      <c r="E111" s="15"/>
      <c r="F111" s="15">
        <f t="shared" ref="F111" si="9">D111-E111</f>
        <v>12</v>
      </c>
      <c r="G111" s="15"/>
      <c r="H111" s="15"/>
    </row>
    <row r="112" spans="1:8" ht="20.149999999999999" customHeight="1" x14ac:dyDescent="0.25">
      <c r="A112" s="24" t="s">
        <v>97</v>
      </c>
      <c r="B112" s="54" t="s">
        <v>98</v>
      </c>
      <c r="C112" s="13" t="s">
        <v>30</v>
      </c>
      <c r="D112" s="15">
        <v>128</v>
      </c>
      <c r="E112" s="15"/>
      <c r="F112" s="15">
        <f>D112-E112</f>
        <v>128</v>
      </c>
      <c r="G112" s="15"/>
      <c r="H112" s="15"/>
    </row>
    <row r="113" spans="1:8" ht="20.149999999999999" customHeight="1" x14ac:dyDescent="0.25">
      <c r="A113" s="57" t="s">
        <v>207</v>
      </c>
      <c r="B113" s="50" t="s">
        <v>203</v>
      </c>
      <c r="C113" s="13" t="s">
        <v>30</v>
      </c>
      <c r="D113" s="15">
        <v>283</v>
      </c>
      <c r="E113" s="15"/>
      <c r="F113" s="15">
        <f>D113-E113</f>
        <v>283</v>
      </c>
      <c r="G113" s="15"/>
      <c r="H113" s="15"/>
    </row>
    <row r="114" spans="1:8" ht="20.149999999999999" customHeight="1" x14ac:dyDescent="0.25">
      <c r="A114" s="57" t="s">
        <v>208</v>
      </c>
      <c r="B114" s="50" t="s">
        <v>204</v>
      </c>
      <c r="C114" s="13" t="s">
        <v>30</v>
      </c>
      <c r="D114" s="15">
        <v>214</v>
      </c>
      <c r="E114" s="15"/>
      <c r="F114" s="15">
        <f>D114-E114</f>
        <v>214</v>
      </c>
      <c r="G114" s="15"/>
      <c r="H114" s="15"/>
    </row>
    <row r="115" spans="1:8" ht="20.149999999999999" customHeight="1" x14ac:dyDescent="0.25">
      <c r="A115" s="57" t="s">
        <v>209</v>
      </c>
      <c r="B115" s="50" t="s">
        <v>206</v>
      </c>
      <c r="C115" s="13" t="s">
        <v>30</v>
      </c>
      <c r="D115" s="15">
        <v>114</v>
      </c>
      <c r="E115" s="15"/>
      <c r="F115" s="15">
        <f t="shared" ref="F115" si="10">D115-E115</f>
        <v>114</v>
      </c>
      <c r="G115" s="15"/>
      <c r="H115" s="15"/>
    </row>
    <row r="116" spans="1:8" ht="20.149999999999999" customHeight="1" x14ac:dyDescent="0.25">
      <c r="A116" s="24"/>
      <c r="B116" s="14"/>
      <c r="C116" s="13"/>
      <c r="D116" s="15"/>
      <c r="E116" s="15"/>
      <c r="F116" s="15"/>
      <c r="G116" s="15"/>
      <c r="H116" s="15"/>
    </row>
    <row r="117" spans="1:8" s="49" customFormat="1" ht="20.149999999999999" customHeight="1" x14ac:dyDescent="0.25">
      <c r="A117" s="47"/>
      <c r="B117" s="53" t="s">
        <v>210</v>
      </c>
      <c r="C117" s="47"/>
      <c r="D117" s="48"/>
      <c r="E117" s="48"/>
      <c r="F117" s="48"/>
      <c r="G117" s="48"/>
      <c r="H117" s="48"/>
    </row>
    <row r="118" spans="1:8" ht="20.149999999999999" customHeight="1" x14ac:dyDescent="0.25">
      <c r="A118" s="43">
        <v>404</v>
      </c>
      <c r="B118" s="44" t="s">
        <v>56</v>
      </c>
      <c r="C118" s="13"/>
      <c r="D118" s="40"/>
      <c r="E118" s="45"/>
      <c r="F118" s="45"/>
      <c r="G118" s="15"/>
      <c r="H118" s="15"/>
    </row>
    <row r="119" spans="1:8" ht="20.149999999999999" customHeight="1" x14ac:dyDescent="0.25">
      <c r="A119" s="38"/>
      <c r="B119" s="39" t="s">
        <v>57</v>
      </c>
      <c r="C119" s="13"/>
      <c r="D119" s="40"/>
      <c r="E119" s="41"/>
      <c r="F119" s="41"/>
      <c r="G119" s="15"/>
      <c r="H119" s="15"/>
    </row>
    <row r="120" spans="1:8" ht="20.149999999999999" customHeight="1" x14ac:dyDescent="0.25">
      <c r="A120" s="38" t="s">
        <v>58</v>
      </c>
      <c r="B120" s="42" t="s">
        <v>59</v>
      </c>
      <c r="C120" s="13" t="s">
        <v>60</v>
      </c>
      <c r="D120" s="40">
        <v>29570</v>
      </c>
      <c r="E120" s="41"/>
      <c r="F120" s="41">
        <f>D120-E120</f>
        <v>29570</v>
      </c>
      <c r="G120" s="15"/>
      <c r="H120" s="15"/>
    </row>
    <row r="121" spans="1:8" ht="20.149999999999999" customHeight="1" x14ac:dyDescent="0.25">
      <c r="A121" s="60" t="s">
        <v>196</v>
      </c>
      <c r="B121" s="59" t="s">
        <v>197</v>
      </c>
      <c r="C121" s="13" t="s">
        <v>60</v>
      </c>
      <c r="D121" s="40">
        <v>25398</v>
      </c>
      <c r="E121" s="41"/>
      <c r="F121" s="41">
        <f>D121-E121</f>
        <v>25398</v>
      </c>
      <c r="G121" s="15"/>
      <c r="H121" s="15"/>
    </row>
    <row r="122" spans="1:8" ht="20.149999999999999" customHeight="1" x14ac:dyDescent="0.25">
      <c r="A122" s="60" t="s">
        <v>198</v>
      </c>
      <c r="B122" s="59" t="s">
        <v>199</v>
      </c>
      <c r="C122" s="13" t="s">
        <v>60</v>
      </c>
      <c r="D122" s="40">
        <v>3917</v>
      </c>
      <c r="E122" s="41"/>
      <c r="F122" s="41">
        <f>D122-E122</f>
        <v>3917</v>
      </c>
      <c r="G122" s="15"/>
      <c r="H122" s="15"/>
    </row>
    <row r="123" spans="1:8" ht="20.149999999999999" customHeight="1" x14ac:dyDescent="0.25">
      <c r="A123" s="38" t="s">
        <v>65</v>
      </c>
      <c r="B123" s="59" t="s">
        <v>200</v>
      </c>
      <c r="C123" s="13" t="s">
        <v>60</v>
      </c>
      <c r="D123" s="40">
        <v>5166</v>
      </c>
      <c r="E123" s="41"/>
      <c r="F123" s="41">
        <f>D123-E123</f>
        <v>5166</v>
      </c>
      <c r="G123" s="15"/>
      <c r="H123" s="15"/>
    </row>
    <row r="124" spans="1:8" ht="20.149999999999999" customHeight="1" x14ac:dyDescent="0.25">
      <c r="A124" s="60" t="s">
        <v>201</v>
      </c>
      <c r="B124" s="59" t="s">
        <v>202</v>
      </c>
      <c r="C124" s="13" t="s">
        <v>60</v>
      </c>
      <c r="D124" s="40">
        <v>21523</v>
      </c>
      <c r="E124" s="41"/>
      <c r="F124" s="41">
        <f>D124-E124</f>
        <v>21523</v>
      </c>
      <c r="G124" s="15"/>
      <c r="H124" s="15"/>
    </row>
    <row r="125" spans="1:8" ht="20.149999999999999" customHeight="1" x14ac:dyDescent="0.25">
      <c r="A125" s="44">
        <v>414</v>
      </c>
      <c r="B125" s="46" t="s">
        <v>74</v>
      </c>
      <c r="C125" s="47"/>
      <c r="D125" s="48"/>
      <c r="E125" s="48"/>
      <c r="F125" s="48"/>
      <c r="G125" s="48"/>
      <c r="H125" s="48"/>
    </row>
    <row r="126" spans="1:8" ht="20.149999999999999" customHeight="1" x14ac:dyDescent="0.25">
      <c r="A126" s="24" t="s">
        <v>75</v>
      </c>
      <c r="B126" s="54" t="s">
        <v>98</v>
      </c>
      <c r="C126" s="58" t="s">
        <v>50</v>
      </c>
      <c r="D126" s="15">
        <v>408</v>
      </c>
      <c r="E126" s="15"/>
      <c r="F126" s="41">
        <f t="shared" ref="F126:F130" si="11">D126-E126</f>
        <v>408</v>
      </c>
      <c r="G126" s="15"/>
      <c r="H126" s="15"/>
    </row>
    <row r="127" spans="1:8" ht="20.149999999999999" customHeight="1" x14ac:dyDescent="0.25">
      <c r="A127" s="24" t="s">
        <v>77</v>
      </c>
      <c r="B127" s="50" t="s">
        <v>203</v>
      </c>
      <c r="C127" s="58" t="s">
        <v>50</v>
      </c>
      <c r="D127" s="15">
        <v>663</v>
      </c>
      <c r="E127" s="15"/>
      <c r="F127" s="41">
        <f t="shared" si="11"/>
        <v>663</v>
      </c>
      <c r="G127" s="15"/>
      <c r="H127" s="15"/>
    </row>
    <row r="128" spans="1:8" ht="20.149999999999999" customHeight="1" x14ac:dyDescent="0.25">
      <c r="A128" s="24" t="s">
        <v>81</v>
      </c>
      <c r="B128" s="50" t="s">
        <v>204</v>
      </c>
      <c r="C128" s="58" t="s">
        <v>50</v>
      </c>
      <c r="D128" s="15">
        <v>193</v>
      </c>
      <c r="E128" s="15"/>
      <c r="F128" s="41">
        <f t="shared" si="11"/>
        <v>193</v>
      </c>
      <c r="G128" s="15"/>
      <c r="H128" s="15"/>
    </row>
    <row r="129" spans="1:9" ht="20.149999999999999" customHeight="1" x14ac:dyDescent="0.25">
      <c r="A129" s="24" t="s">
        <v>83</v>
      </c>
      <c r="B129" s="54" t="s">
        <v>84</v>
      </c>
      <c r="C129" s="58" t="s">
        <v>50</v>
      </c>
      <c r="D129" s="15">
        <v>106</v>
      </c>
      <c r="E129" s="15"/>
      <c r="F129" s="41">
        <f t="shared" si="11"/>
        <v>106</v>
      </c>
      <c r="G129" s="15"/>
      <c r="H129" s="15"/>
    </row>
    <row r="130" spans="1:9" ht="20.149999999999999" customHeight="1" x14ac:dyDescent="0.25">
      <c r="A130" s="57" t="s">
        <v>205</v>
      </c>
      <c r="B130" s="50" t="s">
        <v>206</v>
      </c>
      <c r="C130" s="58" t="s">
        <v>50</v>
      </c>
      <c r="D130" s="15">
        <v>483</v>
      </c>
      <c r="E130" s="15"/>
      <c r="F130" s="41">
        <f t="shared" si="11"/>
        <v>483</v>
      </c>
      <c r="G130" s="15"/>
      <c r="H130" s="15"/>
    </row>
    <row r="131" spans="1:9" s="49" customFormat="1" ht="20.149999999999999" customHeight="1" x14ac:dyDescent="0.25">
      <c r="A131" s="44">
        <v>900</v>
      </c>
      <c r="B131" s="46" t="s">
        <v>93</v>
      </c>
      <c r="C131" s="47"/>
      <c r="D131" s="48"/>
      <c r="E131" s="48"/>
      <c r="F131" s="48"/>
      <c r="G131" s="48"/>
      <c r="H131" s="48"/>
    </row>
    <row r="132" spans="1:9" ht="20.149999999999999" customHeight="1" x14ac:dyDescent="0.25">
      <c r="A132" s="24" t="s">
        <v>96</v>
      </c>
      <c r="B132" s="54" t="s">
        <v>84</v>
      </c>
      <c r="C132" s="13" t="s">
        <v>30</v>
      </c>
      <c r="D132" s="15">
        <v>23</v>
      </c>
      <c r="E132" s="15"/>
      <c r="F132" s="15">
        <f t="shared" ref="F132" si="12">D132-E132</f>
        <v>23</v>
      </c>
      <c r="G132" s="15"/>
      <c r="H132" s="15"/>
    </row>
    <row r="133" spans="1:9" ht="20.149999999999999" customHeight="1" x14ac:dyDescent="0.25">
      <c r="A133" s="24" t="s">
        <v>97</v>
      </c>
      <c r="B133" s="54" t="s">
        <v>98</v>
      </c>
      <c r="C133" s="13" t="s">
        <v>30</v>
      </c>
      <c r="D133" s="15">
        <v>151</v>
      </c>
      <c r="E133" s="15"/>
      <c r="F133" s="15">
        <f>D133-E133</f>
        <v>151</v>
      </c>
      <c r="G133" s="15"/>
      <c r="H133" s="15"/>
    </row>
    <row r="134" spans="1:9" ht="20.149999999999999" customHeight="1" x14ac:dyDescent="0.25">
      <c r="A134" s="57" t="s">
        <v>207</v>
      </c>
      <c r="B134" s="50" t="s">
        <v>203</v>
      </c>
      <c r="C134" s="13" t="s">
        <v>30</v>
      </c>
      <c r="D134" s="15">
        <v>144</v>
      </c>
      <c r="E134" s="15"/>
      <c r="F134" s="15">
        <f>D134-E134</f>
        <v>144</v>
      </c>
      <c r="G134" s="15"/>
      <c r="H134" s="15"/>
    </row>
    <row r="135" spans="1:9" ht="20.149999999999999" customHeight="1" x14ac:dyDescent="0.25">
      <c r="A135" s="57" t="s">
        <v>208</v>
      </c>
      <c r="B135" s="50" t="s">
        <v>204</v>
      </c>
      <c r="C135" s="13" t="s">
        <v>30</v>
      </c>
      <c r="D135" s="15">
        <v>36</v>
      </c>
      <c r="E135" s="15"/>
      <c r="F135" s="15">
        <f>D135-E135</f>
        <v>36</v>
      </c>
      <c r="G135" s="15"/>
      <c r="H135" s="15"/>
    </row>
    <row r="136" spans="1:9" ht="20.149999999999999" customHeight="1" x14ac:dyDescent="0.25">
      <c r="A136" s="57" t="s">
        <v>209</v>
      </c>
      <c r="B136" s="50" t="s">
        <v>206</v>
      </c>
      <c r="C136" s="13" t="s">
        <v>30</v>
      </c>
      <c r="D136" s="15">
        <v>138</v>
      </c>
      <c r="E136" s="15"/>
      <c r="F136" s="15">
        <f t="shared" ref="F136" si="13">D136-E136</f>
        <v>138</v>
      </c>
      <c r="G136" s="15"/>
      <c r="H136" s="15"/>
    </row>
    <row r="137" spans="1:9" ht="20.149999999999999" customHeight="1" x14ac:dyDescent="0.25">
      <c r="A137" s="24"/>
      <c r="B137" s="14"/>
      <c r="C137" s="13"/>
      <c r="D137" s="15"/>
      <c r="E137" s="15"/>
      <c r="F137" s="15"/>
      <c r="G137" s="15"/>
      <c r="H137" s="15"/>
    </row>
    <row r="138" spans="1:9" ht="20.149999999999999" customHeight="1" x14ac:dyDescent="0.25">
      <c r="A138" s="47"/>
      <c r="B138" s="46" t="s">
        <v>24</v>
      </c>
      <c r="C138" s="13"/>
      <c r="D138" s="15"/>
      <c r="E138" s="15"/>
      <c r="F138" s="15"/>
      <c r="G138" s="15"/>
      <c r="H138" s="15"/>
    </row>
    <row r="139" spans="1:9" ht="20.149999999999999" customHeight="1" x14ac:dyDescent="0.25">
      <c r="A139" s="24"/>
      <c r="B139" s="14"/>
      <c r="C139" s="13"/>
      <c r="D139" s="15"/>
      <c r="E139" s="15"/>
      <c r="F139" s="15"/>
      <c r="G139" s="15"/>
      <c r="H139" s="15"/>
    </row>
    <row r="140" spans="1:9" ht="20.149999999999999" customHeight="1" x14ac:dyDescent="0.25">
      <c r="A140" s="24"/>
      <c r="B140" s="14"/>
      <c r="C140" s="13"/>
      <c r="D140" s="15"/>
      <c r="E140" s="15"/>
      <c r="F140" s="15"/>
      <c r="G140" s="15"/>
      <c r="H140" s="15"/>
    </row>
    <row r="141" spans="1:9" ht="20.149999999999999" customHeight="1" x14ac:dyDescent="0.25">
      <c r="A141" s="24"/>
      <c r="B141" s="14"/>
      <c r="C141" s="13"/>
      <c r="D141" s="15"/>
      <c r="E141" s="15"/>
      <c r="F141" s="15"/>
      <c r="G141" s="15"/>
      <c r="H141" s="15"/>
    </row>
    <row r="142" spans="1:9" ht="20.149999999999999" customHeight="1" x14ac:dyDescent="0.25">
      <c r="A142" s="24"/>
      <c r="B142" s="14"/>
      <c r="C142" s="13"/>
      <c r="D142" s="15"/>
      <c r="E142" s="15"/>
      <c r="F142" s="15"/>
      <c r="G142" s="15"/>
      <c r="H142" s="15"/>
    </row>
    <row r="143" spans="1:9" ht="20.149999999999999" customHeight="1" x14ac:dyDescent="0.25">
      <c r="A143" s="13"/>
      <c r="B143" s="14"/>
      <c r="C143" s="13"/>
      <c r="D143" s="15"/>
      <c r="E143" s="15"/>
      <c r="F143" s="15"/>
      <c r="G143" s="15"/>
      <c r="H143" s="15"/>
    </row>
    <row r="144" spans="1:9" s="1" customFormat="1" ht="40.4" customHeight="1" x14ac:dyDescent="0.25">
      <c r="A144" s="30"/>
      <c r="B144" s="25" t="s">
        <v>211</v>
      </c>
      <c r="C144" s="30"/>
      <c r="D144" s="30"/>
      <c r="E144" s="30"/>
      <c r="F144" s="30"/>
      <c r="G144" s="26" t="s">
        <v>26</v>
      </c>
      <c r="H144" s="27"/>
      <c r="I144" s="28"/>
    </row>
  </sheetData>
  <mergeCells count="1">
    <mergeCell ref="A5:H5"/>
  </mergeCells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I214"/>
  <sheetViews>
    <sheetView view="pageBreakPreview" topLeftCell="A10" zoomScale="80" zoomScaleNormal="100" zoomScaleSheetLayoutView="80" workbookViewId="0">
      <selection activeCell="B4" sqref="B4"/>
    </sheetView>
  </sheetViews>
  <sheetFormatPr defaultColWidth="8.54296875" defaultRowHeight="12.5" x14ac:dyDescent="0.25"/>
  <cols>
    <col min="1" max="1" width="13.453125" style="3" customWidth="1"/>
    <col min="2" max="2" width="60.54296875" style="3" customWidth="1"/>
    <col min="3" max="3" width="7.453125" style="9" customWidth="1"/>
    <col min="4" max="7" width="15.54296875" style="16" customWidth="1"/>
    <col min="8" max="8" width="20.54296875" style="16" customWidth="1"/>
    <col min="9" max="16384" width="8.54296875" style="3"/>
  </cols>
  <sheetData>
    <row r="1" spans="1:8" ht="15" customHeight="1" x14ac:dyDescent="0.25">
      <c r="A1" s="17" t="s">
        <v>0</v>
      </c>
      <c r="B1" s="18" t="s">
        <v>1</v>
      </c>
      <c r="C1" s="19"/>
      <c r="D1" s="19"/>
      <c r="E1" s="19"/>
      <c r="F1" s="19"/>
      <c r="G1" s="19"/>
      <c r="H1" s="20"/>
    </row>
    <row r="2" spans="1:8" ht="15" customHeight="1" x14ac:dyDescent="0.25">
      <c r="A2" s="21" t="s">
        <v>2</v>
      </c>
      <c r="B2" s="2" t="s">
        <v>3</v>
      </c>
      <c r="C2" s="3"/>
      <c r="D2" s="3"/>
      <c r="E2" s="3"/>
      <c r="F2" s="3"/>
      <c r="G2" s="3"/>
      <c r="H2" s="22"/>
    </row>
    <row r="3" spans="1:8" ht="15" customHeight="1" x14ac:dyDescent="0.25">
      <c r="A3" s="21" t="s">
        <v>4</v>
      </c>
      <c r="B3" s="2" t="s">
        <v>5</v>
      </c>
      <c r="C3" s="3"/>
      <c r="D3" s="3"/>
      <c r="E3" s="3"/>
      <c r="F3" s="3"/>
      <c r="G3" s="3"/>
      <c r="H3" s="22"/>
    </row>
    <row r="4" spans="1:8" s="8" customFormat="1" ht="15" customHeight="1" x14ac:dyDescent="0.25">
      <c r="A4" s="6"/>
      <c r="B4" s="23"/>
      <c r="C4" s="23"/>
      <c r="D4" s="23"/>
      <c r="E4" s="23"/>
      <c r="F4" s="23"/>
      <c r="G4" s="23"/>
      <c r="H4" s="7"/>
    </row>
    <row r="5" spans="1:8" ht="15" customHeight="1" x14ac:dyDescent="0.25">
      <c r="A5" s="121" t="s">
        <v>6</v>
      </c>
      <c r="B5" s="121"/>
      <c r="C5" s="121"/>
      <c r="D5" s="121"/>
      <c r="E5" s="121"/>
      <c r="F5" s="121"/>
      <c r="G5" s="121"/>
      <c r="H5" s="121"/>
    </row>
    <row r="6" spans="1:8" ht="15" customHeight="1" x14ac:dyDescent="0.25">
      <c r="A6" s="33"/>
      <c r="B6" s="31"/>
      <c r="C6" s="31"/>
      <c r="D6" s="31"/>
      <c r="E6" s="31"/>
      <c r="F6" s="31"/>
      <c r="G6" s="31"/>
      <c r="H6" s="32"/>
    </row>
    <row r="7" spans="1:8" s="4" customFormat="1" ht="20.149999999999999" customHeight="1" thickBot="1" x14ac:dyDescent="0.3">
      <c r="A7" s="5" t="s">
        <v>7</v>
      </c>
      <c r="B7" s="34"/>
      <c r="C7" s="35"/>
      <c r="D7" s="36"/>
      <c r="E7" s="36"/>
      <c r="F7" s="36"/>
      <c r="G7" s="36"/>
      <c r="H7" s="37"/>
    </row>
    <row r="8" spans="1:8" ht="40.4" customHeight="1" x14ac:dyDescent="0.25">
      <c r="A8" s="25" t="s">
        <v>8</v>
      </c>
      <c r="B8" s="25" t="s">
        <v>9</v>
      </c>
      <c r="C8" s="25" t="s">
        <v>10</v>
      </c>
      <c r="D8" s="26" t="s">
        <v>11</v>
      </c>
      <c r="E8" s="29" t="s">
        <v>12</v>
      </c>
      <c r="F8" s="26" t="s">
        <v>13</v>
      </c>
      <c r="G8" s="29" t="s">
        <v>14</v>
      </c>
      <c r="H8" s="29" t="s">
        <v>15</v>
      </c>
    </row>
    <row r="9" spans="1:8" ht="20.149999999999999" customHeight="1" x14ac:dyDescent="0.25">
      <c r="A9" s="10"/>
      <c r="B9" s="25" t="s">
        <v>212</v>
      </c>
      <c r="C9" s="10"/>
      <c r="D9" s="11"/>
      <c r="E9" s="11"/>
      <c r="F9" s="11"/>
      <c r="G9" s="12"/>
      <c r="H9" s="12"/>
    </row>
    <row r="10" spans="1:8" ht="20.149999999999999" customHeight="1" x14ac:dyDescent="0.25">
      <c r="A10" s="61"/>
      <c r="B10" s="62" t="s">
        <v>55</v>
      </c>
      <c r="C10" s="10"/>
      <c r="D10" s="63"/>
      <c r="E10" s="11"/>
      <c r="F10" s="11"/>
      <c r="G10" s="12"/>
      <c r="H10" s="12"/>
    </row>
    <row r="11" spans="1:8" ht="20.149999999999999" customHeight="1" x14ac:dyDescent="0.25">
      <c r="A11" s="43">
        <v>604</v>
      </c>
      <c r="B11" s="44" t="s">
        <v>213</v>
      </c>
      <c r="C11" s="13"/>
      <c r="D11" s="40"/>
      <c r="E11" s="45"/>
      <c r="F11" s="45"/>
      <c r="G11" s="15"/>
      <c r="H11" s="15"/>
    </row>
    <row r="12" spans="1:8" ht="20.149999999999999" customHeight="1" x14ac:dyDescent="0.25">
      <c r="A12" s="38" t="s">
        <v>214</v>
      </c>
      <c r="B12" s="50" t="s">
        <v>215</v>
      </c>
      <c r="C12" s="13" t="s">
        <v>50</v>
      </c>
      <c r="D12" s="40">
        <v>90</v>
      </c>
      <c r="E12" s="41"/>
      <c r="F12" s="41">
        <v>2</v>
      </c>
      <c r="G12" s="15"/>
      <c r="H12" s="15"/>
    </row>
    <row r="13" spans="1:8" s="49" customFormat="1" ht="20.149999999999999" customHeight="1" x14ac:dyDescent="0.25">
      <c r="A13" s="43">
        <v>1003</v>
      </c>
      <c r="B13" s="53" t="s">
        <v>216</v>
      </c>
      <c r="C13" s="47"/>
      <c r="D13" s="51"/>
      <c r="E13" s="52"/>
      <c r="F13" s="52"/>
      <c r="G13" s="48"/>
      <c r="H13" s="48"/>
    </row>
    <row r="14" spans="1:8" ht="20.149999999999999" customHeight="1" x14ac:dyDescent="0.25">
      <c r="A14" s="38" t="s">
        <v>217</v>
      </c>
      <c r="B14" s="54" t="s">
        <v>218</v>
      </c>
      <c r="C14" s="13" t="s">
        <v>50</v>
      </c>
      <c r="D14" s="40">
        <v>695</v>
      </c>
      <c r="E14" s="41"/>
      <c r="F14" s="41">
        <f>D14-E14</f>
        <v>695</v>
      </c>
      <c r="G14" s="15"/>
      <c r="H14" s="15"/>
    </row>
    <row r="15" spans="1:8" ht="20.149999999999999" customHeight="1" x14ac:dyDescent="0.25">
      <c r="A15" s="38" t="s">
        <v>219</v>
      </c>
      <c r="B15" s="54" t="s">
        <v>220</v>
      </c>
      <c r="C15" s="13" t="s">
        <v>50</v>
      </c>
      <c r="D15" s="40">
        <v>1290</v>
      </c>
      <c r="E15" s="41"/>
      <c r="F15" s="41">
        <f>D15-E15</f>
        <v>1290</v>
      </c>
      <c r="G15" s="15"/>
      <c r="H15" s="15"/>
    </row>
    <row r="16" spans="1:8" ht="20.149999999999999" customHeight="1" x14ac:dyDescent="0.25">
      <c r="A16" s="38" t="s">
        <v>221</v>
      </c>
      <c r="B16" s="54" t="s">
        <v>222</v>
      </c>
      <c r="C16" s="13" t="s">
        <v>223</v>
      </c>
      <c r="D16" s="40"/>
      <c r="E16" s="41"/>
      <c r="F16" s="41">
        <f>D16-E16</f>
        <v>0</v>
      </c>
      <c r="G16" s="15"/>
      <c r="H16" s="15"/>
    </row>
    <row r="17" spans="1:8" ht="20.149999999999999" customHeight="1" x14ac:dyDescent="0.25">
      <c r="A17" s="38" t="s">
        <v>224</v>
      </c>
      <c r="B17" s="54" t="s">
        <v>225</v>
      </c>
      <c r="C17" s="13" t="s">
        <v>223</v>
      </c>
      <c r="D17" s="40"/>
      <c r="E17" s="41"/>
      <c r="F17" s="41">
        <f t="shared" ref="F17" si="0">D17-E17</f>
        <v>0</v>
      </c>
      <c r="G17" s="15"/>
      <c r="H17" s="15"/>
    </row>
    <row r="18" spans="1:8" ht="20.149999999999999" customHeight="1" x14ac:dyDescent="0.25">
      <c r="A18" s="38" t="s">
        <v>226</v>
      </c>
      <c r="B18" s="54" t="s">
        <v>227</v>
      </c>
      <c r="C18" s="13" t="s">
        <v>50</v>
      </c>
      <c r="D18" s="40">
        <v>1145</v>
      </c>
      <c r="E18" s="41"/>
      <c r="F18" s="41">
        <f>D18-E18</f>
        <v>1145</v>
      </c>
      <c r="G18" s="15"/>
      <c r="H18" s="15"/>
    </row>
    <row r="19" spans="1:8" ht="20.149999999999999" customHeight="1" x14ac:dyDescent="0.25">
      <c r="A19" s="38" t="s">
        <v>228</v>
      </c>
      <c r="B19" s="54" t="s">
        <v>229</v>
      </c>
      <c r="C19" s="13" t="s">
        <v>50</v>
      </c>
      <c r="D19" s="40">
        <v>295</v>
      </c>
      <c r="E19" s="41"/>
      <c r="F19" s="41">
        <f>D19-E19</f>
        <v>295</v>
      </c>
      <c r="G19" s="15"/>
      <c r="H19" s="15"/>
    </row>
    <row r="20" spans="1:8" s="1" customFormat="1" ht="20.149999999999999" customHeight="1" x14ac:dyDescent="0.25">
      <c r="A20" s="57" t="s">
        <v>230</v>
      </c>
      <c r="B20" s="50" t="s">
        <v>231</v>
      </c>
      <c r="C20" s="58" t="s">
        <v>50</v>
      </c>
      <c r="D20" s="15">
        <v>193</v>
      </c>
      <c r="E20" s="15"/>
      <c r="F20" s="15">
        <f>D20-E20</f>
        <v>193</v>
      </c>
      <c r="G20" s="15"/>
      <c r="H20" s="15"/>
    </row>
    <row r="21" spans="1:8" ht="20.149999999999999" customHeight="1" x14ac:dyDescent="0.25">
      <c r="A21" s="24" t="s">
        <v>232</v>
      </c>
      <c r="B21" s="54" t="s">
        <v>233</v>
      </c>
      <c r="C21" s="13" t="s">
        <v>234</v>
      </c>
      <c r="D21" s="15"/>
      <c r="E21" s="15"/>
      <c r="F21" s="15">
        <f t="shared" ref="F21:F25" si="1">D21-E21</f>
        <v>0</v>
      </c>
      <c r="G21" s="15"/>
      <c r="H21" s="15"/>
    </row>
    <row r="22" spans="1:8" ht="20.149999999999999" customHeight="1" x14ac:dyDescent="0.25">
      <c r="A22" s="24" t="s">
        <v>235</v>
      </c>
      <c r="B22" s="54" t="s">
        <v>236</v>
      </c>
      <c r="C22" s="13" t="s">
        <v>234</v>
      </c>
      <c r="D22" s="15"/>
      <c r="E22" s="15"/>
      <c r="F22" s="15">
        <f t="shared" si="1"/>
        <v>0</v>
      </c>
      <c r="G22" s="15"/>
      <c r="H22" s="15"/>
    </row>
    <row r="23" spans="1:8" ht="20.149999999999999" customHeight="1" x14ac:dyDescent="0.25">
      <c r="A23" s="24" t="s">
        <v>237</v>
      </c>
      <c r="B23" s="54" t="s">
        <v>238</v>
      </c>
      <c r="C23" s="13" t="s">
        <v>50</v>
      </c>
      <c r="D23" s="15"/>
      <c r="E23" s="15"/>
      <c r="F23" s="15">
        <f t="shared" si="1"/>
        <v>0</v>
      </c>
      <c r="G23" s="15"/>
      <c r="H23" s="15"/>
    </row>
    <row r="24" spans="1:8" ht="20.149999999999999" customHeight="1" x14ac:dyDescent="0.25">
      <c r="A24" s="24" t="s">
        <v>239</v>
      </c>
      <c r="B24" s="54" t="s">
        <v>240</v>
      </c>
      <c r="C24" s="13" t="s">
        <v>223</v>
      </c>
      <c r="D24" s="15"/>
      <c r="E24" s="15"/>
      <c r="F24" s="15">
        <f t="shared" si="1"/>
        <v>0</v>
      </c>
      <c r="G24" s="15"/>
      <c r="H24" s="15"/>
    </row>
    <row r="25" spans="1:8" ht="20.149999999999999" customHeight="1" x14ac:dyDescent="0.25">
      <c r="A25" s="24" t="s">
        <v>241</v>
      </c>
      <c r="B25" s="54" t="s">
        <v>242</v>
      </c>
      <c r="C25" s="13" t="s">
        <v>223</v>
      </c>
      <c r="D25" s="15"/>
      <c r="E25" s="15"/>
      <c r="F25" s="15">
        <f t="shared" si="1"/>
        <v>0</v>
      </c>
      <c r="G25" s="15"/>
      <c r="H25" s="15"/>
    </row>
    <row r="26" spans="1:8" s="49" customFormat="1" ht="20.149999999999999" customHeight="1" x14ac:dyDescent="0.25">
      <c r="A26" s="44">
        <v>1004</v>
      </c>
      <c r="B26" s="46" t="s">
        <v>243</v>
      </c>
      <c r="C26" s="47"/>
      <c r="D26" s="48"/>
      <c r="E26" s="48"/>
      <c r="F26" s="48"/>
      <c r="G26" s="48"/>
      <c r="H26" s="48"/>
    </row>
    <row r="27" spans="1:8" ht="20.149999999999999" customHeight="1" x14ac:dyDescent="0.25">
      <c r="A27" s="24" t="s">
        <v>244</v>
      </c>
      <c r="B27" s="54" t="s">
        <v>245</v>
      </c>
      <c r="C27" s="13" t="s">
        <v>223</v>
      </c>
      <c r="D27" s="15"/>
      <c r="E27" s="15"/>
      <c r="F27" s="15">
        <f t="shared" ref="F27:F45" si="2">D27-E27</f>
        <v>0</v>
      </c>
      <c r="G27" s="15"/>
      <c r="H27" s="15"/>
    </row>
    <row r="28" spans="1:8" ht="20.149999999999999" customHeight="1" x14ac:dyDescent="0.25">
      <c r="A28" s="24" t="s">
        <v>246</v>
      </c>
      <c r="B28" s="54" t="s">
        <v>247</v>
      </c>
      <c r="C28" s="13" t="s">
        <v>223</v>
      </c>
      <c r="D28" s="15"/>
      <c r="E28" s="15"/>
      <c r="F28" s="15">
        <f t="shared" si="2"/>
        <v>0</v>
      </c>
      <c r="G28" s="15"/>
      <c r="H28" s="15"/>
    </row>
    <row r="29" spans="1:8" ht="20.149999999999999" customHeight="1" x14ac:dyDescent="0.25">
      <c r="A29" s="24" t="s">
        <v>248</v>
      </c>
      <c r="B29" s="54" t="s">
        <v>249</v>
      </c>
      <c r="C29" s="13" t="s">
        <v>223</v>
      </c>
      <c r="D29" s="15"/>
      <c r="E29" s="15"/>
      <c r="F29" s="15">
        <f t="shared" si="2"/>
        <v>0</v>
      </c>
      <c r="G29" s="15"/>
      <c r="H29" s="15"/>
    </row>
    <row r="30" spans="1:8" s="1" customFormat="1" ht="20.149999999999999" customHeight="1" x14ac:dyDescent="0.25">
      <c r="A30" s="57" t="s">
        <v>250</v>
      </c>
      <c r="B30" s="50" t="s">
        <v>251</v>
      </c>
      <c r="C30" s="58" t="s">
        <v>223</v>
      </c>
      <c r="D30" s="15"/>
      <c r="E30" s="15"/>
      <c r="F30" s="15">
        <f t="shared" si="2"/>
        <v>0</v>
      </c>
      <c r="G30" s="15"/>
      <c r="H30" s="15"/>
    </row>
    <row r="31" spans="1:8" ht="20.149999999999999" customHeight="1" x14ac:dyDescent="0.25">
      <c r="A31" s="24" t="s">
        <v>252</v>
      </c>
      <c r="B31" s="54" t="s">
        <v>253</v>
      </c>
      <c r="C31" s="13" t="s">
        <v>47</v>
      </c>
      <c r="D31" s="15"/>
      <c r="E31" s="15"/>
      <c r="F31" s="15">
        <f t="shared" si="2"/>
        <v>0</v>
      </c>
      <c r="G31" s="15"/>
      <c r="H31" s="15"/>
    </row>
    <row r="32" spans="1:8" ht="20.149999999999999" customHeight="1" x14ac:dyDescent="0.25">
      <c r="A32" s="24" t="s">
        <v>254</v>
      </c>
      <c r="B32" s="54" t="s">
        <v>255</v>
      </c>
      <c r="C32" s="13" t="s">
        <v>223</v>
      </c>
      <c r="D32" s="15"/>
      <c r="E32" s="15"/>
      <c r="F32" s="15">
        <f t="shared" si="2"/>
        <v>0</v>
      </c>
      <c r="G32" s="15"/>
      <c r="H32" s="15"/>
    </row>
    <row r="33" spans="1:8" ht="20.149999999999999" customHeight="1" x14ac:dyDescent="0.25">
      <c r="A33" s="24" t="s">
        <v>256</v>
      </c>
      <c r="B33" s="54" t="s">
        <v>257</v>
      </c>
      <c r="C33" s="13" t="s">
        <v>47</v>
      </c>
      <c r="D33" s="15"/>
      <c r="E33" s="15"/>
      <c r="F33" s="15">
        <f t="shared" si="2"/>
        <v>0</v>
      </c>
      <c r="G33" s="15"/>
      <c r="H33" s="15"/>
    </row>
    <row r="34" spans="1:8" ht="20.149999999999999" customHeight="1" x14ac:dyDescent="0.25">
      <c r="A34" s="24" t="s">
        <v>258</v>
      </c>
      <c r="B34" s="54" t="s">
        <v>259</v>
      </c>
      <c r="C34" s="13" t="s">
        <v>223</v>
      </c>
      <c r="D34" s="15"/>
      <c r="E34" s="15"/>
      <c r="F34" s="15">
        <f t="shared" si="2"/>
        <v>0</v>
      </c>
      <c r="G34" s="15"/>
      <c r="H34" s="15"/>
    </row>
    <row r="35" spans="1:8" ht="20.149999999999999" customHeight="1" x14ac:dyDescent="0.25">
      <c r="A35" s="24" t="s">
        <v>260</v>
      </c>
      <c r="B35" s="54" t="s">
        <v>261</v>
      </c>
      <c r="C35" s="13" t="s">
        <v>223</v>
      </c>
      <c r="D35" s="15"/>
      <c r="E35" s="15"/>
      <c r="F35" s="15">
        <f t="shared" si="2"/>
        <v>0</v>
      </c>
      <c r="G35" s="15"/>
      <c r="H35" s="15"/>
    </row>
    <row r="36" spans="1:8" ht="20.149999999999999" customHeight="1" x14ac:dyDescent="0.25">
      <c r="A36" s="24" t="s">
        <v>262</v>
      </c>
      <c r="B36" s="54" t="s">
        <v>263</v>
      </c>
      <c r="C36" s="13" t="s">
        <v>223</v>
      </c>
      <c r="D36" s="15"/>
      <c r="E36" s="15"/>
      <c r="F36" s="15">
        <f t="shared" si="2"/>
        <v>0</v>
      </c>
      <c r="G36" s="15"/>
      <c r="H36" s="15"/>
    </row>
    <row r="37" spans="1:8" ht="20.149999999999999" customHeight="1" x14ac:dyDescent="0.25">
      <c r="A37" s="24" t="s">
        <v>264</v>
      </c>
      <c r="B37" s="54" t="s">
        <v>265</v>
      </c>
      <c r="C37" s="13" t="s">
        <v>223</v>
      </c>
      <c r="D37" s="15"/>
      <c r="E37" s="15"/>
      <c r="F37" s="15">
        <f t="shared" si="2"/>
        <v>0</v>
      </c>
      <c r="G37" s="15"/>
      <c r="H37" s="15"/>
    </row>
    <row r="38" spans="1:8" ht="20.149999999999999" customHeight="1" x14ac:dyDescent="0.25">
      <c r="A38" s="24" t="s">
        <v>266</v>
      </c>
      <c r="B38" s="54" t="s">
        <v>267</v>
      </c>
      <c r="C38" s="13" t="s">
        <v>223</v>
      </c>
      <c r="D38" s="15"/>
      <c r="E38" s="15"/>
      <c r="F38" s="15">
        <f t="shared" si="2"/>
        <v>0</v>
      </c>
      <c r="G38" s="15"/>
      <c r="H38" s="15"/>
    </row>
    <row r="39" spans="1:8" ht="20.149999999999999" customHeight="1" x14ac:dyDescent="0.25">
      <c r="A39" s="24" t="s">
        <v>268</v>
      </c>
      <c r="B39" s="54" t="s">
        <v>269</v>
      </c>
      <c r="C39" s="13" t="s">
        <v>223</v>
      </c>
      <c r="D39" s="15"/>
      <c r="E39" s="15"/>
      <c r="F39" s="15">
        <f t="shared" si="2"/>
        <v>0</v>
      </c>
      <c r="G39" s="15"/>
      <c r="H39" s="15"/>
    </row>
    <row r="40" spans="1:8" ht="20.149999999999999" customHeight="1" x14ac:dyDescent="0.25">
      <c r="A40" s="24" t="s">
        <v>270</v>
      </c>
      <c r="B40" s="54" t="s">
        <v>271</v>
      </c>
      <c r="C40" s="13" t="s">
        <v>223</v>
      </c>
      <c r="D40" s="15"/>
      <c r="E40" s="15"/>
      <c r="F40" s="15">
        <f t="shared" si="2"/>
        <v>0</v>
      </c>
      <c r="G40" s="15"/>
      <c r="H40" s="15"/>
    </row>
    <row r="41" spans="1:8" ht="20.149999999999999" customHeight="1" x14ac:dyDescent="0.25">
      <c r="A41" s="24" t="s">
        <v>272</v>
      </c>
      <c r="B41" s="54" t="s">
        <v>273</v>
      </c>
      <c r="C41" s="13" t="s">
        <v>223</v>
      </c>
      <c r="D41" s="15"/>
      <c r="E41" s="15"/>
      <c r="F41" s="15">
        <f t="shared" si="2"/>
        <v>0</v>
      </c>
      <c r="G41" s="15"/>
      <c r="H41" s="15"/>
    </row>
    <row r="42" spans="1:8" ht="20.149999999999999" customHeight="1" x14ac:dyDescent="0.25">
      <c r="A42" s="24" t="s">
        <v>274</v>
      </c>
      <c r="B42" s="54" t="s">
        <v>275</v>
      </c>
      <c r="C42" s="13" t="s">
        <v>223</v>
      </c>
      <c r="D42" s="15"/>
      <c r="E42" s="15"/>
      <c r="F42" s="15">
        <f t="shared" si="2"/>
        <v>0</v>
      </c>
      <c r="G42" s="15"/>
      <c r="H42" s="15"/>
    </row>
    <row r="43" spans="1:8" ht="20.149999999999999" customHeight="1" x14ac:dyDescent="0.25">
      <c r="A43" s="24" t="s">
        <v>276</v>
      </c>
      <c r="B43" s="54" t="s">
        <v>277</v>
      </c>
      <c r="C43" s="13" t="s">
        <v>223</v>
      </c>
      <c r="D43" s="15"/>
      <c r="E43" s="15"/>
      <c r="F43" s="15">
        <f t="shared" si="2"/>
        <v>0</v>
      </c>
      <c r="G43" s="15"/>
      <c r="H43" s="15"/>
    </row>
    <row r="44" spans="1:8" ht="20.149999999999999" customHeight="1" x14ac:dyDescent="0.25">
      <c r="A44" s="24" t="s">
        <v>278</v>
      </c>
      <c r="B44" s="54" t="s">
        <v>279</v>
      </c>
      <c r="C44" s="13" t="s">
        <v>223</v>
      </c>
      <c r="D44" s="15"/>
      <c r="E44" s="15"/>
      <c r="F44" s="15">
        <f t="shared" si="2"/>
        <v>0</v>
      </c>
      <c r="G44" s="15"/>
      <c r="H44" s="15"/>
    </row>
    <row r="45" spans="1:8" ht="20.149999999999999" customHeight="1" x14ac:dyDescent="0.25">
      <c r="A45" s="24" t="s">
        <v>280</v>
      </c>
      <c r="B45" s="54" t="s">
        <v>281</v>
      </c>
      <c r="C45" s="13" t="s">
        <v>223</v>
      </c>
      <c r="D45" s="15"/>
      <c r="E45" s="15"/>
      <c r="F45" s="15">
        <f t="shared" si="2"/>
        <v>0</v>
      </c>
      <c r="G45" s="15"/>
      <c r="H45" s="15"/>
    </row>
    <row r="46" spans="1:8" s="49" customFormat="1" ht="20.149999999999999" customHeight="1" x14ac:dyDescent="0.25">
      <c r="A46" s="44">
        <v>1006</v>
      </c>
      <c r="B46" s="46" t="s">
        <v>282</v>
      </c>
      <c r="C46" s="47"/>
      <c r="D46" s="48"/>
      <c r="E46" s="48"/>
      <c r="F46" s="48"/>
      <c r="G46" s="48"/>
      <c r="H46" s="48"/>
    </row>
    <row r="47" spans="1:8" s="1" customFormat="1" ht="20.149999999999999" customHeight="1" x14ac:dyDescent="0.25">
      <c r="A47" s="57" t="s">
        <v>283</v>
      </c>
      <c r="B47" s="50" t="s">
        <v>284</v>
      </c>
      <c r="C47" s="58" t="s">
        <v>285</v>
      </c>
      <c r="D47" s="15">
        <v>6</v>
      </c>
      <c r="E47" s="15"/>
      <c r="F47" s="15">
        <f t="shared" ref="F47:F52" si="3">D47-E47</f>
        <v>6</v>
      </c>
      <c r="G47" s="15"/>
      <c r="H47" s="15"/>
    </row>
    <row r="48" spans="1:8" s="1" customFormat="1" ht="20.149999999999999" customHeight="1" x14ac:dyDescent="0.25">
      <c r="A48" s="57" t="s">
        <v>286</v>
      </c>
      <c r="B48" s="50" t="s">
        <v>287</v>
      </c>
      <c r="C48" s="58" t="s">
        <v>285</v>
      </c>
      <c r="D48" s="15">
        <v>16</v>
      </c>
      <c r="E48" s="15"/>
      <c r="F48" s="15">
        <f t="shared" si="3"/>
        <v>16</v>
      </c>
      <c r="G48" s="15"/>
      <c r="H48" s="15"/>
    </row>
    <row r="49" spans="1:8" s="1" customFormat="1" ht="20.149999999999999" customHeight="1" x14ac:dyDescent="0.25">
      <c r="A49" s="57" t="s">
        <v>288</v>
      </c>
      <c r="B49" s="50" t="s">
        <v>289</v>
      </c>
      <c r="C49" s="58" t="s">
        <v>285</v>
      </c>
      <c r="D49" s="15">
        <v>11</v>
      </c>
      <c r="E49" s="15"/>
      <c r="F49" s="15">
        <f t="shared" si="3"/>
        <v>11</v>
      </c>
      <c r="G49" s="15"/>
      <c r="H49" s="15"/>
    </row>
    <row r="50" spans="1:8" s="1" customFormat="1" ht="20.149999999999999" customHeight="1" x14ac:dyDescent="0.25">
      <c r="A50" s="57" t="s">
        <v>290</v>
      </c>
      <c r="B50" s="50" t="s">
        <v>291</v>
      </c>
      <c r="C50" s="58" t="s">
        <v>285</v>
      </c>
      <c r="D50" s="15">
        <v>3</v>
      </c>
      <c r="E50" s="15"/>
      <c r="F50" s="15">
        <f t="shared" si="3"/>
        <v>3</v>
      </c>
      <c r="G50" s="15"/>
      <c r="H50" s="15"/>
    </row>
    <row r="51" spans="1:8" ht="50" x14ac:dyDescent="0.25">
      <c r="A51" s="24" t="s">
        <v>292</v>
      </c>
      <c r="B51" s="54" t="s">
        <v>293</v>
      </c>
      <c r="C51" s="13" t="s">
        <v>223</v>
      </c>
      <c r="D51" s="15">
        <v>3</v>
      </c>
      <c r="E51" s="15"/>
      <c r="F51" s="15">
        <f t="shared" si="3"/>
        <v>3</v>
      </c>
      <c r="G51" s="15"/>
      <c r="H51" s="15"/>
    </row>
    <row r="52" spans="1:8" ht="20.149999999999999" customHeight="1" x14ac:dyDescent="0.25">
      <c r="A52" s="24" t="s">
        <v>294</v>
      </c>
      <c r="B52" s="54" t="s">
        <v>295</v>
      </c>
      <c r="C52" s="13" t="s">
        <v>223</v>
      </c>
      <c r="D52" s="15">
        <v>2</v>
      </c>
      <c r="E52" s="15"/>
      <c r="F52" s="15">
        <f t="shared" si="3"/>
        <v>2</v>
      </c>
      <c r="G52" s="15"/>
      <c r="H52" s="15"/>
    </row>
    <row r="53" spans="1:8" ht="20.149999999999999" customHeight="1" x14ac:dyDescent="0.25">
      <c r="A53" s="24" t="s">
        <v>296</v>
      </c>
      <c r="B53" s="54" t="s">
        <v>297</v>
      </c>
      <c r="C53" s="13" t="s">
        <v>285</v>
      </c>
      <c r="D53" s="15">
        <v>2</v>
      </c>
      <c r="E53" s="15"/>
      <c r="F53" s="15">
        <v>2</v>
      </c>
      <c r="G53" s="15"/>
      <c r="H53" s="15"/>
    </row>
    <row r="54" spans="1:8" s="49" customFormat="1" ht="20.149999999999999" customHeight="1" x14ac:dyDescent="0.25">
      <c r="A54" s="44">
        <v>1007</v>
      </c>
      <c r="B54" s="46" t="s">
        <v>298</v>
      </c>
      <c r="C54" s="47"/>
      <c r="D54" s="48"/>
      <c r="E54" s="48"/>
      <c r="F54" s="48"/>
      <c r="G54" s="48"/>
      <c r="H54" s="48"/>
    </row>
    <row r="55" spans="1:8" ht="50" x14ac:dyDescent="0.25">
      <c r="A55" s="24" t="s">
        <v>299</v>
      </c>
      <c r="B55" s="54" t="s">
        <v>300</v>
      </c>
      <c r="C55" s="13" t="s">
        <v>223</v>
      </c>
      <c r="D55" s="15"/>
      <c r="E55" s="15"/>
      <c r="F55" s="15">
        <f t="shared" ref="F55" si="4">D55-E55</f>
        <v>0</v>
      </c>
      <c r="G55" s="15"/>
      <c r="H55" s="15"/>
    </row>
    <row r="56" spans="1:8" s="49" customFormat="1" ht="20.149999999999999" customHeight="1" x14ac:dyDescent="0.25">
      <c r="A56" s="44">
        <v>1008</v>
      </c>
      <c r="B56" s="46" t="s">
        <v>301</v>
      </c>
      <c r="C56" s="47"/>
      <c r="D56" s="48"/>
      <c r="E56" s="48"/>
      <c r="F56" s="48"/>
      <c r="G56" s="48"/>
      <c r="H56" s="48"/>
    </row>
    <row r="57" spans="1:8" ht="25" x14ac:dyDescent="0.25">
      <c r="A57" s="24" t="s">
        <v>302</v>
      </c>
      <c r="B57" s="54" t="s">
        <v>303</v>
      </c>
      <c r="C57" s="13" t="s">
        <v>223</v>
      </c>
      <c r="D57" s="15"/>
      <c r="E57" s="15"/>
      <c r="F57" s="15">
        <f t="shared" ref="F57" si="5">D57-E57</f>
        <v>0</v>
      </c>
      <c r="G57" s="15"/>
      <c r="H57" s="15"/>
    </row>
    <row r="58" spans="1:8" ht="20.149999999999999" customHeight="1" x14ac:dyDescent="0.25">
      <c r="A58" s="24" t="s">
        <v>304</v>
      </c>
      <c r="B58" s="54" t="s">
        <v>305</v>
      </c>
      <c r="C58" s="13" t="s">
        <v>50</v>
      </c>
      <c r="D58" s="15">
        <v>451</v>
      </c>
      <c r="E58" s="15"/>
      <c r="F58" s="15">
        <f>D58-E58</f>
        <v>451</v>
      </c>
      <c r="G58" s="15"/>
      <c r="H58" s="15"/>
    </row>
    <row r="59" spans="1:8" s="49" customFormat="1" ht="20.149999999999999" customHeight="1" x14ac:dyDescent="0.25">
      <c r="A59" s="44">
        <v>1011</v>
      </c>
      <c r="B59" s="46" t="s">
        <v>306</v>
      </c>
      <c r="C59" s="47"/>
      <c r="D59" s="48"/>
      <c r="E59" s="48"/>
      <c r="F59" s="48"/>
      <c r="G59" s="48"/>
      <c r="H59" s="48"/>
    </row>
    <row r="60" spans="1:8" ht="20.149999999999999" customHeight="1" x14ac:dyDescent="0.25">
      <c r="A60" s="24" t="s">
        <v>307</v>
      </c>
      <c r="B60" s="50" t="s">
        <v>308</v>
      </c>
      <c r="C60" s="13" t="s">
        <v>285</v>
      </c>
      <c r="D60" s="15">
        <v>2</v>
      </c>
      <c r="E60" s="15"/>
      <c r="F60" s="15">
        <f t="shared" ref="F60" si="6">D60-E60</f>
        <v>2</v>
      </c>
      <c r="G60" s="15"/>
      <c r="H60" s="15"/>
    </row>
    <row r="61" spans="1:8" s="49" customFormat="1" ht="20.149999999999999" customHeight="1" x14ac:dyDescent="0.25">
      <c r="A61" s="44">
        <v>1012</v>
      </c>
      <c r="B61" s="46" t="s">
        <v>309</v>
      </c>
      <c r="C61" s="47"/>
      <c r="D61" s="48"/>
      <c r="E61" s="48"/>
      <c r="F61" s="48"/>
      <c r="G61" s="48"/>
      <c r="H61" s="48"/>
    </row>
    <row r="62" spans="1:8" ht="20.149999999999999" customHeight="1" x14ac:dyDescent="0.25">
      <c r="A62" s="24" t="s">
        <v>310</v>
      </c>
      <c r="B62" s="54" t="s">
        <v>311</v>
      </c>
      <c r="C62" s="13" t="s">
        <v>50</v>
      </c>
      <c r="D62" s="15"/>
      <c r="E62" s="15"/>
      <c r="F62" s="15">
        <f t="shared" ref="F62" si="7">D62-E62</f>
        <v>0</v>
      </c>
      <c r="G62" s="15"/>
      <c r="H62" s="15"/>
    </row>
    <row r="63" spans="1:8" s="49" customFormat="1" ht="20.149999999999999" customHeight="1" x14ac:dyDescent="0.25">
      <c r="A63" s="44">
        <v>1013</v>
      </c>
      <c r="B63" s="46" t="s">
        <v>312</v>
      </c>
      <c r="C63" s="47"/>
      <c r="D63" s="48"/>
      <c r="E63" s="48"/>
      <c r="F63" s="48"/>
      <c r="G63" s="48"/>
      <c r="H63" s="48"/>
    </row>
    <row r="64" spans="1:8" ht="20.149999999999999" customHeight="1" x14ac:dyDescent="0.25">
      <c r="A64" s="24" t="s">
        <v>313</v>
      </c>
      <c r="B64" s="54" t="s">
        <v>314</v>
      </c>
      <c r="C64" s="13" t="s">
        <v>50</v>
      </c>
      <c r="D64" s="15"/>
      <c r="E64" s="15"/>
      <c r="F64" s="15">
        <f t="shared" ref="F64" si="8">D64-E64</f>
        <v>0</v>
      </c>
      <c r="G64" s="15"/>
      <c r="H64" s="15"/>
    </row>
    <row r="65" spans="1:8" s="49" customFormat="1" ht="26" x14ac:dyDescent="0.25">
      <c r="A65" s="44">
        <v>1014</v>
      </c>
      <c r="B65" s="46" t="s">
        <v>315</v>
      </c>
      <c r="C65" s="47"/>
      <c r="D65" s="48"/>
      <c r="E65" s="48"/>
      <c r="F65" s="48"/>
      <c r="G65" s="48"/>
      <c r="H65" s="48"/>
    </row>
    <row r="66" spans="1:8" ht="20.149999999999999" customHeight="1" x14ac:dyDescent="0.25">
      <c r="A66" s="24"/>
      <c r="B66" s="54" t="s">
        <v>316</v>
      </c>
      <c r="C66" s="13"/>
      <c r="D66" s="15"/>
      <c r="E66" s="15"/>
      <c r="F66" s="15"/>
      <c r="G66" s="15"/>
      <c r="H66" s="15"/>
    </row>
    <row r="67" spans="1:8" ht="20.149999999999999" customHeight="1" x14ac:dyDescent="0.25">
      <c r="A67" s="24" t="s">
        <v>317</v>
      </c>
      <c r="B67" s="54" t="s">
        <v>318</v>
      </c>
      <c r="C67" s="13" t="s">
        <v>50</v>
      </c>
      <c r="D67" s="15">
        <v>2465</v>
      </c>
      <c r="E67" s="15"/>
      <c r="F67" s="15">
        <f>D67-E67</f>
        <v>2465</v>
      </c>
      <c r="G67" s="15"/>
      <c r="H67" s="15"/>
    </row>
    <row r="68" spans="1:8" ht="20.149999999999999" customHeight="1" x14ac:dyDescent="0.25">
      <c r="A68" s="24" t="s">
        <v>319</v>
      </c>
      <c r="B68" s="54" t="s">
        <v>320</v>
      </c>
      <c r="C68" s="13" t="s">
        <v>50</v>
      </c>
      <c r="D68" s="15">
        <v>2646</v>
      </c>
      <c r="E68" s="15"/>
      <c r="F68" s="15">
        <f>D68-E68</f>
        <v>2646</v>
      </c>
      <c r="G68" s="15"/>
      <c r="H68" s="15"/>
    </row>
    <row r="69" spans="1:8" ht="20.149999999999999" customHeight="1" x14ac:dyDescent="0.25">
      <c r="A69" s="24" t="s">
        <v>321</v>
      </c>
      <c r="B69" s="54" t="s">
        <v>322</v>
      </c>
      <c r="C69" s="13" t="s">
        <v>50</v>
      </c>
      <c r="D69" s="15"/>
      <c r="E69" s="15"/>
      <c r="F69" s="15">
        <f t="shared" ref="F69:F70" si="9">D69-E69</f>
        <v>0</v>
      </c>
      <c r="G69" s="15"/>
      <c r="H69" s="15"/>
    </row>
    <row r="70" spans="1:8" ht="20.149999999999999" customHeight="1" x14ac:dyDescent="0.25">
      <c r="A70" s="24" t="s">
        <v>323</v>
      </c>
      <c r="B70" s="54" t="s">
        <v>324</v>
      </c>
      <c r="C70" s="13" t="s">
        <v>47</v>
      </c>
      <c r="D70" s="15"/>
      <c r="E70" s="15"/>
      <c r="F70" s="15">
        <f t="shared" si="9"/>
        <v>0</v>
      </c>
      <c r="G70" s="15"/>
      <c r="H70" s="15"/>
    </row>
    <row r="71" spans="1:8" s="49" customFormat="1" ht="26" x14ac:dyDescent="0.25">
      <c r="A71" s="44">
        <v>1016</v>
      </c>
      <c r="B71" s="46" t="s">
        <v>325</v>
      </c>
      <c r="C71" s="47"/>
      <c r="D71" s="48"/>
      <c r="E71" s="48"/>
      <c r="F71" s="48"/>
      <c r="G71" s="48"/>
      <c r="H71" s="48"/>
    </row>
    <row r="72" spans="1:8" ht="20.149999999999999" customHeight="1" x14ac:dyDescent="0.25">
      <c r="A72" s="24" t="s">
        <v>326</v>
      </c>
      <c r="B72" s="54" t="s">
        <v>327</v>
      </c>
      <c r="C72" s="13" t="s">
        <v>50</v>
      </c>
      <c r="D72" s="15">
        <v>1023</v>
      </c>
      <c r="E72" s="15"/>
      <c r="F72" s="15">
        <f>D72-E72</f>
        <v>1023</v>
      </c>
      <c r="G72" s="15"/>
      <c r="H72" s="15"/>
    </row>
    <row r="73" spans="1:8" ht="20.149999999999999" customHeight="1" x14ac:dyDescent="0.25">
      <c r="A73" s="24" t="s">
        <v>328</v>
      </c>
      <c r="B73" s="54" t="s">
        <v>329</v>
      </c>
      <c r="C73" s="13"/>
      <c r="D73" s="15"/>
      <c r="E73" s="15"/>
      <c r="F73" s="15"/>
      <c r="G73" s="15"/>
      <c r="H73" s="15"/>
    </row>
    <row r="74" spans="1:8" ht="20.149999999999999" customHeight="1" x14ac:dyDescent="0.25">
      <c r="A74" s="24" t="s">
        <v>330</v>
      </c>
      <c r="B74" s="54" t="s">
        <v>331</v>
      </c>
      <c r="C74" s="13" t="s">
        <v>50</v>
      </c>
      <c r="D74" s="15">
        <v>78</v>
      </c>
      <c r="E74" s="15"/>
      <c r="F74" s="15">
        <f t="shared" ref="F74:F79" si="10">D74-E74</f>
        <v>78</v>
      </c>
      <c r="G74" s="15"/>
      <c r="H74" s="15"/>
    </row>
    <row r="75" spans="1:8" ht="20.149999999999999" customHeight="1" x14ac:dyDescent="0.25">
      <c r="A75" s="24" t="s">
        <v>332</v>
      </c>
      <c r="B75" s="54" t="s">
        <v>333</v>
      </c>
      <c r="C75" s="13" t="s">
        <v>50</v>
      </c>
      <c r="D75" s="15"/>
      <c r="E75" s="15"/>
      <c r="F75" s="15">
        <f t="shared" si="10"/>
        <v>0</v>
      </c>
      <c r="G75" s="15"/>
      <c r="H75" s="15"/>
    </row>
    <row r="76" spans="1:8" ht="20.149999999999999" customHeight="1" x14ac:dyDescent="0.25">
      <c r="A76" s="24" t="s">
        <v>334</v>
      </c>
      <c r="B76" s="54" t="s">
        <v>335</v>
      </c>
      <c r="C76" s="13" t="s">
        <v>50</v>
      </c>
      <c r="D76" s="15">
        <v>1649</v>
      </c>
      <c r="E76" s="15"/>
      <c r="F76" s="15">
        <f t="shared" si="10"/>
        <v>1649</v>
      </c>
      <c r="G76" s="15"/>
      <c r="H76" s="15"/>
    </row>
    <row r="77" spans="1:8" ht="20.149999999999999" customHeight="1" x14ac:dyDescent="0.25">
      <c r="A77" s="24" t="s">
        <v>336</v>
      </c>
      <c r="B77" s="54" t="s">
        <v>337</v>
      </c>
      <c r="C77" s="13" t="s">
        <v>50</v>
      </c>
      <c r="D77" s="15">
        <v>85</v>
      </c>
      <c r="E77" s="15"/>
      <c r="F77" s="15">
        <f t="shared" si="10"/>
        <v>85</v>
      </c>
      <c r="G77" s="15"/>
      <c r="H77" s="15"/>
    </row>
    <row r="78" spans="1:8" ht="20.149999999999999" customHeight="1" x14ac:dyDescent="0.25">
      <c r="A78" s="24" t="s">
        <v>338</v>
      </c>
      <c r="B78" s="54" t="s">
        <v>339</v>
      </c>
      <c r="C78" s="13" t="s">
        <v>50</v>
      </c>
      <c r="D78" s="15">
        <v>720</v>
      </c>
      <c r="E78" s="15"/>
      <c r="F78" s="15">
        <f t="shared" si="10"/>
        <v>720</v>
      </c>
      <c r="G78" s="15"/>
      <c r="H78" s="15"/>
    </row>
    <row r="79" spans="1:8" ht="20.149999999999999" customHeight="1" x14ac:dyDescent="0.25">
      <c r="A79" s="24" t="s">
        <v>340</v>
      </c>
      <c r="B79" s="54" t="s">
        <v>341</v>
      </c>
      <c r="C79" s="13" t="s">
        <v>50</v>
      </c>
      <c r="D79" s="15"/>
      <c r="E79" s="15"/>
      <c r="F79" s="15">
        <f t="shared" si="10"/>
        <v>0</v>
      </c>
      <c r="G79" s="15"/>
      <c r="H79" s="15"/>
    </row>
    <row r="80" spans="1:8" s="49" customFormat="1" ht="20.149999999999999" customHeight="1" x14ac:dyDescent="0.25">
      <c r="A80" s="44">
        <v>1018</v>
      </c>
      <c r="B80" s="46" t="s">
        <v>342</v>
      </c>
      <c r="C80" s="47"/>
      <c r="D80" s="48"/>
      <c r="E80" s="48"/>
      <c r="F80" s="48"/>
      <c r="G80" s="48"/>
      <c r="H80" s="48"/>
    </row>
    <row r="81" spans="1:8" ht="20.149999999999999" customHeight="1" x14ac:dyDescent="0.25">
      <c r="A81" s="24" t="s">
        <v>343</v>
      </c>
      <c r="B81" s="54" t="s">
        <v>344</v>
      </c>
      <c r="C81" s="13" t="s">
        <v>50</v>
      </c>
      <c r="D81" s="15">
        <v>71</v>
      </c>
      <c r="E81" s="15"/>
      <c r="F81" s="15">
        <f>D81-E81</f>
        <v>71</v>
      </c>
      <c r="G81" s="15"/>
      <c r="H81" s="15"/>
    </row>
    <row r="82" spans="1:8" ht="20.149999999999999" customHeight="1" x14ac:dyDescent="0.25">
      <c r="A82" s="24" t="s">
        <v>345</v>
      </c>
      <c r="B82" s="54" t="s">
        <v>346</v>
      </c>
      <c r="C82" s="13" t="s">
        <v>50</v>
      </c>
      <c r="D82" s="15">
        <v>379</v>
      </c>
      <c r="E82" s="15"/>
      <c r="F82" s="15">
        <f>D82-E82</f>
        <v>379</v>
      </c>
      <c r="G82" s="15"/>
      <c r="H82" s="15"/>
    </row>
    <row r="83" spans="1:8" ht="20.149999999999999" customHeight="1" x14ac:dyDescent="0.25">
      <c r="A83" s="24" t="s">
        <v>347</v>
      </c>
      <c r="B83" s="54" t="s">
        <v>348</v>
      </c>
      <c r="C83" s="13" t="s">
        <v>50</v>
      </c>
      <c r="D83" s="15">
        <v>18</v>
      </c>
      <c r="E83" s="15"/>
      <c r="F83" s="15">
        <f>D83-E83</f>
        <v>18</v>
      </c>
      <c r="G83" s="15"/>
      <c r="H83" s="15"/>
    </row>
    <row r="84" spans="1:8" ht="20.149999999999999" customHeight="1" x14ac:dyDescent="0.25">
      <c r="A84" s="24" t="s">
        <v>349</v>
      </c>
      <c r="B84" s="54" t="s">
        <v>350</v>
      </c>
      <c r="C84" s="13" t="s">
        <v>50</v>
      </c>
      <c r="D84" s="15">
        <v>114</v>
      </c>
      <c r="E84" s="15"/>
      <c r="F84" s="15">
        <f>D84-E84</f>
        <v>114</v>
      </c>
      <c r="G84" s="15"/>
      <c r="H84" s="15"/>
    </row>
    <row r="85" spans="1:8" ht="20.149999999999999" customHeight="1" x14ac:dyDescent="0.25">
      <c r="A85" s="24" t="s">
        <v>351</v>
      </c>
      <c r="B85" s="54" t="s">
        <v>352</v>
      </c>
      <c r="C85" s="13" t="s">
        <v>50</v>
      </c>
      <c r="D85" s="15">
        <v>86</v>
      </c>
      <c r="E85" s="15"/>
      <c r="F85" s="15">
        <f t="shared" ref="F85:F89" si="11">D85-E85</f>
        <v>86</v>
      </c>
      <c r="G85" s="15"/>
      <c r="H85" s="15"/>
    </row>
    <row r="86" spans="1:8" ht="20.149999999999999" customHeight="1" x14ac:dyDescent="0.25">
      <c r="A86" s="24" t="s">
        <v>353</v>
      </c>
      <c r="B86" s="54" t="s">
        <v>354</v>
      </c>
      <c r="C86" s="13" t="s">
        <v>50</v>
      </c>
      <c r="D86" s="15"/>
      <c r="E86" s="15"/>
      <c r="F86" s="15">
        <f t="shared" si="11"/>
        <v>0</v>
      </c>
      <c r="G86" s="15"/>
      <c r="H86" s="15"/>
    </row>
    <row r="87" spans="1:8" ht="20.149999999999999" customHeight="1" x14ac:dyDescent="0.25">
      <c r="A87" s="24" t="s">
        <v>355</v>
      </c>
      <c r="B87" s="54" t="s">
        <v>356</v>
      </c>
      <c r="C87" s="13" t="s">
        <v>50</v>
      </c>
      <c r="D87" s="15"/>
      <c r="E87" s="15"/>
      <c r="F87" s="15">
        <f t="shared" si="11"/>
        <v>0</v>
      </c>
      <c r="G87" s="15"/>
      <c r="H87" s="15"/>
    </row>
    <row r="88" spans="1:8" ht="20.149999999999999" customHeight="1" x14ac:dyDescent="0.25">
      <c r="A88" s="24" t="s">
        <v>357</v>
      </c>
      <c r="B88" s="54" t="s">
        <v>358</v>
      </c>
      <c r="C88" s="13" t="s">
        <v>50</v>
      </c>
      <c r="D88" s="15"/>
      <c r="E88" s="15"/>
      <c r="F88" s="15">
        <f t="shared" si="11"/>
        <v>0</v>
      </c>
      <c r="G88" s="15"/>
      <c r="H88" s="15"/>
    </row>
    <row r="89" spans="1:8" ht="20.149999999999999" customHeight="1" x14ac:dyDescent="0.25">
      <c r="A89" s="24" t="s">
        <v>359</v>
      </c>
      <c r="B89" s="54" t="s">
        <v>360</v>
      </c>
      <c r="C89" s="13" t="s">
        <v>50</v>
      </c>
      <c r="D89" s="15"/>
      <c r="E89" s="15"/>
      <c r="F89" s="15">
        <f t="shared" si="11"/>
        <v>0</v>
      </c>
      <c r="G89" s="15"/>
      <c r="H89" s="15"/>
    </row>
    <row r="90" spans="1:8" s="49" customFormat="1" ht="20.149999999999999" customHeight="1" x14ac:dyDescent="0.25">
      <c r="A90" s="44">
        <v>1020</v>
      </c>
      <c r="B90" s="46" t="s">
        <v>361</v>
      </c>
      <c r="C90" s="47"/>
      <c r="D90" s="48"/>
      <c r="E90" s="48"/>
      <c r="F90" s="48"/>
      <c r="G90" s="48"/>
      <c r="H90" s="48"/>
    </row>
    <row r="91" spans="1:8" ht="20.149999999999999" customHeight="1" x14ac:dyDescent="0.25">
      <c r="A91" s="24" t="s">
        <v>362</v>
      </c>
      <c r="B91" s="54" t="s">
        <v>363</v>
      </c>
      <c r="C91" s="13" t="s">
        <v>50</v>
      </c>
      <c r="D91" s="15">
        <v>134</v>
      </c>
      <c r="E91" s="15"/>
      <c r="F91" s="15">
        <f t="shared" ref="F91:F92" si="12">D91-E91</f>
        <v>134</v>
      </c>
      <c r="G91" s="15"/>
      <c r="H91" s="15"/>
    </row>
    <row r="92" spans="1:8" ht="20.149999999999999" customHeight="1" x14ac:dyDescent="0.25">
      <c r="A92" s="24" t="s">
        <v>364</v>
      </c>
      <c r="B92" s="54" t="s">
        <v>365</v>
      </c>
      <c r="C92" s="13" t="s">
        <v>50</v>
      </c>
      <c r="D92" s="15"/>
      <c r="E92" s="15"/>
      <c r="F92" s="15">
        <f t="shared" si="12"/>
        <v>0</v>
      </c>
      <c r="G92" s="15"/>
      <c r="H92" s="15"/>
    </row>
    <row r="93" spans="1:8" s="49" customFormat="1" ht="20.149999999999999" customHeight="1" x14ac:dyDescent="0.25">
      <c r="A93" s="44">
        <v>1021</v>
      </c>
      <c r="B93" s="46" t="s">
        <v>366</v>
      </c>
      <c r="C93" s="47"/>
      <c r="D93" s="48"/>
      <c r="E93" s="48"/>
      <c r="F93" s="48"/>
      <c r="G93" s="48"/>
      <c r="H93" s="48"/>
    </row>
    <row r="94" spans="1:8" ht="20.149999999999999" customHeight="1" x14ac:dyDescent="0.25">
      <c r="A94" s="24" t="s">
        <v>367</v>
      </c>
      <c r="B94" s="54" t="s">
        <v>368</v>
      </c>
      <c r="C94" s="13" t="s">
        <v>50</v>
      </c>
      <c r="D94" s="15">
        <v>4715</v>
      </c>
      <c r="E94" s="15"/>
      <c r="F94" s="15">
        <f t="shared" ref="F94:F98" si="13">D94-E94</f>
        <v>4715</v>
      </c>
      <c r="G94" s="15"/>
      <c r="H94" s="15"/>
    </row>
    <row r="95" spans="1:8" ht="20.149999999999999" customHeight="1" x14ac:dyDescent="0.25">
      <c r="A95" s="24" t="s">
        <v>369</v>
      </c>
      <c r="B95" s="54" t="s">
        <v>370</v>
      </c>
      <c r="C95" s="13" t="s">
        <v>50</v>
      </c>
      <c r="D95" s="15"/>
      <c r="E95" s="15"/>
      <c r="F95" s="15">
        <f t="shared" si="13"/>
        <v>0</v>
      </c>
      <c r="G95" s="15"/>
      <c r="H95" s="15"/>
    </row>
    <row r="96" spans="1:8" ht="20.149999999999999" customHeight="1" x14ac:dyDescent="0.25">
      <c r="A96" s="24" t="s">
        <v>371</v>
      </c>
      <c r="B96" s="54" t="s">
        <v>372</v>
      </c>
      <c r="C96" s="13" t="s">
        <v>50</v>
      </c>
      <c r="D96" s="15">
        <v>107</v>
      </c>
      <c r="E96" s="15"/>
      <c r="F96" s="15">
        <f t="shared" si="13"/>
        <v>107</v>
      </c>
      <c r="G96" s="15"/>
      <c r="H96" s="15"/>
    </row>
    <row r="97" spans="1:8" ht="20.149999999999999" customHeight="1" x14ac:dyDescent="0.25">
      <c r="A97" s="24" t="s">
        <v>373</v>
      </c>
      <c r="B97" s="54" t="s">
        <v>374</v>
      </c>
      <c r="C97" s="13" t="s">
        <v>47</v>
      </c>
      <c r="D97" s="15">
        <v>325</v>
      </c>
      <c r="E97" s="15"/>
      <c r="F97" s="15">
        <f t="shared" si="13"/>
        <v>325</v>
      </c>
      <c r="G97" s="15"/>
      <c r="H97" s="15"/>
    </row>
    <row r="98" spans="1:8" ht="20.149999999999999" customHeight="1" x14ac:dyDescent="0.25">
      <c r="A98" s="24" t="s">
        <v>375</v>
      </c>
      <c r="B98" s="54" t="s">
        <v>376</v>
      </c>
      <c r="C98" s="13" t="s">
        <v>47</v>
      </c>
      <c r="D98" s="15">
        <v>284</v>
      </c>
      <c r="E98" s="15"/>
      <c r="F98" s="15">
        <f t="shared" si="13"/>
        <v>284</v>
      </c>
      <c r="G98" s="15"/>
      <c r="H98" s="15"/>
    </row>
    <row r="99" spans="1:8" s="49" customFormat="1" ht="20.149999999999999" customHeight="1" x14ac:dyDescent="0.25">
      <c r="A99" s="44">
        <v>1027</v>
      </c>
      <c r="B99" s="46" t="s">
        <v>377</v>
      </c>
      <c r="C99" s="47"/>
      <c r="D99" s="48"/>
      <c r="E99" s="48"/>
      <c r="F99" s="48"/>
      <c r="G99" s="48"/>
      <c r="H99" s="48"/>
    </row>
    <row r="100" spans="1:8" ht="20.149999999999999" customHeight="1" x14ac:dyDescent="0.25">
      <c r="A100" s="24" t="s">
        <v>378</v>
      </c>
      <c r="B100" s="54" t="s">
        <v>379</v>
      </c>
      <c r="C100" s="13" t="s">
        <v>50</v>
      </c>
      <c r="D100" s="15"/>
      <c r="E100" s="15"/>
      <c r="F100" s="15">
        <f t="shared" ref="F100:F101" si="14">D100-E100</f>
        <v>0</v>
      </c>
      <c r="G100" s="15"/>
      <c r="H100" s="15"/>
    </row>
    <row r="101" spans="1:8" ht="20.149999999999999" customHeight="1" x14ac:dyDescent="0.25">
      <c r="A101" s="24" t="s">
        <v>380</v>
      </c>
      <c r="B101" s="54" t="s">
        <v>381</v>
      </c>
      <c r="C101" s="13" t="s">
        <v>50</v>
      </c>
      <c r="D101" s="15">
        <v>3471</v>
      </c>
      <c r="E101" s="15"/>
      <c r="F101" s="15">
        <f t="shared" si="14"/>
        <v>3471</v>
      </c>
      <c r="G101" s="15"/>
      <c r="H101" s="15"/>
    </row>
    <row r="102" spans="1:8" s="49" customFormat="1" ht="20.149999999999999" customHeight="1" x14ac:dyDescent="0.25">
      <c r="A102" s="44">
        <v>1030</v>
      </c>
      <c r="B102" s="46" t="s">
        <v>382</v>
      </c>
      <c r="C102" s="47"/>
      <c r="D102" s="48"/>
      <c r="E102" s="48"/>
      <c r="F102" s="48"/>
      <c r="G102" s="48"/>
      <c r="H102" s="48"/>
    </row>
    <row r="103" spans="1:8" ht="20.149999999999999" customHeight="1" x14ac:dyDescent="0.25">
      <c r="A103" s="24" t="s">
        <v>383</v>
      </c>
      <c r="B103" s="54" t="s">
        <v>384</v>
      </c>
      <c r="C103" s="13" t="s">
        <v>50</v>
      </c>
      <c r="D103" s="15">
        <v>57</v>
      </c>
      <c r="E103" s="15"/>
      <c r="F103" s="15">
        <f t="shared" ref="F103" si="15">D103-E103</f>
        <v>57</v>
      </c>
      <c r="G103" s="15"/>
      <c r="H103" s="15"/>
    </row>
    <row r="104" spans="1:8" s="49" customFormat="1" ht="20.149999999999999" customHeight="1" x14ac:dyDescent="0.25">
      <c r="A104" s="44">
        <v>1032</v>
      </c>
      <c r="B104" s="46" t="s">
        <v>385</v>
      </c>
      <c r="C104" s="47"/>
      <c r="D104" s="48"/>
      <c r="E104" s="48"/>
      <c r="F104" s="48"/>
      <c r="G104" s="48"/>
      <c r="H104" s="48"/>
    </row>
    <row r="105" spans="1:8" ht="20.149999999999999" customHeight="1" x14ac:dyDescent="0.25">
      <c r="A105" s="24" t="s">
        <v>386</v>
      </c>
      <c r="B105" s="54" t="s">
        <v>387</v>
      </c>
      <c r="C105" s="13" t="s">
        <v>50</v>
      </c>
      <c r="D105" s="15">
        <v>3471</v>
      </c>
      <c r="E105" s="15"/>
      <c r="F105" s="15">
        <f t="shared" ref="F105:F106" si="16">D105-E105</f>
        <v>3471</v>
      </c>
      <c r="G105" s="15"/>
      <c r="H105" s="15"/>
    </row>
    <row r="106" spans="1:8" ht="20.149999999999999" customHeight="1" x14ac:dyDescent="0.25">
      <c r="A106" s="24" t="s">
        <v>388</v>
      </c>
      <c r="B106" s="54" t="s">
        <v>389</v>
      </c>
      <c r="C106" s="13" t="s">
        <v>50</v>
      </c>
      <c r="D106" s="15"/>
      <c r="E106" s="15"/>
      <c r="F106" s="15">
        <f t="shared" si="16"/>
        <v>0</v>
      </c>
      <c r="G106" s="15"/>
      <c r="H106" s="15"/>
    </row>
    <row r="107" spans="1:8" ht="20.149999999999999" customHeight="1" x14ac:dyDescent="0.25">
      <c r="A107" s="24" t="s">
        <v>390</v>
      </c>
      <c r="B107" s="54" t="s">
        <v>391</v>
      </c>
      <c r="C107" s="13" t="s">
        <v>50</v>
      </c>
      <c r="D107" s="15">
        <v>693</v>
      </c>
      <c r="E107" s="15"/>
      <c r="F107" s="15">
        <f>D107-E107</f>
        <v>693</v>
      </c>
      <c r="G107" s="15"/>
      <c r="H107" s="15"/>
    </row>
    <row r="108" spans="1:8" s="49" customFormat="1" ht="20.149999999999999" customHeight="1" x14ac:dyDescent="0.25">
      <c r="A108" s="44">
        <v>1033</v>
      </c>
      <c r="B108" s="46" t="s">
        <v>392</v>
      </c>
      <c r="C108" s="47"/>
      <c r="D108" s="48"/>
      <c r="E108" s="48"/>
      <c r="F108" s="48"/>
      <c r="G108" s="48"/>
      <c r="H108" s="48"/>
    </row>
    <row r="109" spans="1:8" ht="20.149999999999999" customHeight="1" x14ac:dyDescent="0.25">
      <c r="A109" s="24" t="s">
        <v>393</v>
      </c>
      <c r="B109" s="54" t="s">
        <v>394</v>
      </c>
      <c r="C109" s="13" t="s">
        <v>223</v>
      </c>
      <c r="D109" s="15"/>
      <c r="E109" s="15"/>
      <c r="F109" s="15">
        <f t="shared" ref="F109" si="17">D109-E109</f>
        <v>0</v>
      </c>
      <c r="G109" s="15"/>
      <c r="H109" s="15"/>
    </row>
    <row r="110" spans="1:8" s="49" customFormat="1" ht="20.149999999999999" customHeight="1" x14ac:dyDescent="0.25">
      <c r="A110" s="44">
        <v>1035</v>
      </c>
      <c r="B110" s="46" t="s">
        <v>395</v>
      </c>
      <c r="C110" s="47"/>
      <c r="D110" s="48"/>
      <c r="E110" s="48"/>
      <c r="F110" s="48"/>
      <c r="G110" s="48"/>
      <c r="H110" s="48"/>
    </row>
    <row r="111" spans="1:8" ht="20.149999999999999" customHeight="1" x14ac:dyDescent="0.25">
      <c r="A111" s="24" t="s">
        <v>396</v>
      </c>
      <c r="B111" s="54" t="s">
        <v>397</v>
      </c>
      <c r="C111" s="13" t="s">
        <v>234</v>
      </c>
      <c r="D111" s="15"/>
      <c r="E111" s="15"/>
      <c r="F111" s="15">
        <f t="shared" ref="F111:F115" si="18">D111-E111</f>
        <v>0</v>
      </c>
      <c r="G111" s="15"/>
      <c r="H111" s="15"/>
    </row>
    <row r="112" spans="1:8" ht="20.149999999999999" customHeight="1" x14ac:dyDescent="0.25">
      <c r="A112" s="24" t="s">
        <v>398</v>
      </c>
      <c r="B112" s="54" t="s">
        <v>399</v>
      </c>
      <c r="C112" s="13" t="s">
        <v>234</v>
      </c>
      <c r="D112" s="15"/>
      <c r="E112" s="15"/>
      <c r="F112" s="15">
        <f t="shared" si="18"/>
        <v>0</v>
      </c>
      <c r="G112" s="15"/>
      <c r="H112" s="15"/>
    </row>
    <row r="113" spans="1:8" ht="20.149999999999999" customHeight="1" x14ac:dyDescent="0.25">
      <c r="A113" s="24" t="s">
        <v>400</v>
      </c>
      <c r="B113" s="54" t="s">
        <v>401</v>
      </c>
      <c r="C113" s="13" t="s">
        <v>234</v>
      </c>
      <c r="D113" s="15"/>
      <c r="E113" s="15"/>
      <c r="F113" s="15">
        <f t="shared" si="18"/>
        <v>0</v>
      </c>
      <c r="G113" s="15"/>
      <c r="H113" s="15"/>
    </row>
    <row r="114" spans="1:8" ht="20.149999999999999" customHeight="1" x14ac:dyDescent="0.25">
      <c r="A114" s="24" t="s">
        <v>402</v>
      </c>
      <c r="B114" s="54" t="s">
        <v>403</v>
      </c>
      <c r="C114" s="13" t="s">
        <v>234</v>
      </c>
      <c r="D114" s="15"/>
      <c r="E114" s="15"/>
      <c r="F114" s="15">
        <f t="shared" si="18"/>
        <v>0</v>
      </c>
      <c r="G114" s="15"/>
      <c r="H114" s="15"/>
    </row>
    <row r="115" spans="1:8" ht="20.149999999999999" customHeight="1" x14ac:dyDescent="0.25">
      <c r="A115" s="24" t="s">
        <v>404</v>
      </c>
      <c r="B115" s="54" t="s">
        <v>405</v>
      </c>
      <c r="C115" s="13" t="s">
        <v>234</v>
      </c>
      <c r="D115" s="15"/>
      <c r="E115" s="15"/>
      <c r="F115" s="15">
        <f t="shared" si="18"/>
        <v>0</v>
      </c>
      <c r="G115" s="15"/>
      <c r="H115" s="15"/>
    </row>
    <row r="116" spans="1:8" s="49" customFormat="1" ht="20.149999999999999" customHeight="1" x14ac:dyDescent="0.25">
      <c r="A116" s="44">
        <v>1041</v>
      </c>
      <c r="B116" s="46" t="s">
        <v>406</v>
      </c>
      <c r="C116" s="47"/>
      <c r="D116" s="48"/>
      <c r="E116" s="48"/>
      <c r="F116" s="48"/>
      <c r="G116" s="48"/>
      <c r="H116" s="48"/>
    </row>
    <row r="117" spans="1:8" ht="20.149999999999999" customHeight="1" x14ac:dyDescent="0.25">
      <c r="A117" s="24" t="s">
        <v>407</v>
      </c>
      <c r="B117" s="54" t="s">
        <v>408</v>
      </c>
      <c r="C117" s="13" t="s">
        <v>50</v>
      </c>
      <c r="D117" s="15">
        <v>82</v>
      </c>
      <c r="E117" s="15"/>
      <c r="F117" s="15">
        <f t="shared" ref="F117:F118" si="19">D117-E117</f>
        <v>82</v>
      </c>
      <c r="G117" s="15"/>
      <c r="H117" s="15"/>
    </row>
    <row r="118" spans="1:8" ht="20.149999999999999" customHeight="1" x14ac:dyDescent="0.25">
      <c r="A118" s="24" t="s">
        <v>409</v>
      </c>
      <c r="B118" s="54" t="s">
        <v>410</v>
      </c>
      <c r="C118" s="13" t="s">
        <v>50</v>
      </c>
      <c r="D118" s="15"/>
      <c r="E118" s="15"/>
      <c r="F118" s="15">
        <f t="shared" si="19"/>
        <v>0</v>
      </c>
      <c r="G118" s="15"/>
      <c r="H118" s="15"/>
    </row>
    <row r="119" spans="1:8" s="49" customFormat="1" ht="20.149999999999999" customHeight="1" x14ac:dyDescent="0.25">
      <c r="A119" s="44">
        <v>1046</v>
      </c>
      <c r="B119" s="46" t="s">
        <v>411</v>
      </c>
      <c r="C119" s="47"/>
      <c r="D119" s="48"/>
      <c r="E119" s="48"/>
      <c r="F119" s="48"/>
      <c r="G119" s="48"/>
      <c r="H119" s="48"/>
    </row>
    <row r="120" spans="1:8" ht="20.149999999999999" customHeight="1" x14ac:dyDescent="0.25">
      <c r="A120" s="24" t="s">
        <v>412</v>
      </c>
      <c r="B120" s="54" t="s">
        <v>413</v>
      </c>
      <c r="C120" s="13" t="s">
        <v>50</v>
      </c>
      <c r="D120" s="15">
        <v>2964</v>
      </c>
      <c r="E120" s="15"/>
      <c r="F120" s="15">
        <f t="shared" ref="F120:F123" si="20">D120-E120</f>
        <v>2964</v>
      </c>
      <c r="G120" s="15"/>
      <c r="H120" s="15"/>
    </row>
    <row r="121" spans="1:8" ht="20.149999999999999" customHeight="1" x14ac:dyDescent="0.25">
      <c r="A121" s="24" t="s">
        <v>414</v>
      </c>
      <c r="B121" s="54" t="s">
        <v>415</v>
      </c>
      <c r="C121" s="13" t="s">
        <v>50</v>
      </c>
      <c r="D121" s="15">
        <v>2210</v>
      </c>
      <c r="E121" s="15"/>
      <c r="F121" s="15">
        <f t="shared" si="20"/>
        <v>2210</v>
      </c>
      <c r="G121" s="15"/>
      <c r="H121" s="15"/>
    </row>
    <row r="122" spans="1:8" ht="20.149999999999999" customHeight="1" x14ac:dyDescent="0.25">
      <c r="A122" s="24" t="s">
        <v>416</v>
      </c>
      <c r="B122" s="54" t="s">
        <v>417</v>
      </c>
      <c r="C122" s="13" t="s">
        <v>50</v>
      </c>
      <c r="D122" s="15">
        <v>520</v>
      </c>
      <c r="E122" s="15"/>
      <c r="F122" s="15">
        <f t="shared" si="20"/>
        <v>520</v>
      </c>
      <c r="G122" s="15"/>
      <c r="H122" s="15"/>
    </row>
    <row r="123" spans="1:8" ht="20.149999999999999" customHeight="1" x14ac:dyDescent="0.25">
      <c r="A123" s="24" t="s">
        <v>418</v>
      </c>
      <c r="B123" s="54" t="s">
        <v>419</v>
      </c>
      <c r="C123" s="13" t="s">
        <v>50</v>
      </c>
      <c r="D123" s="15">
        <v>962</v>
      </c>
      <c r="E123" s="15"/>
      <c r="F123" s="15">
        <f t="shared" si="20"/>
        <v>962</v>
      </c>
      <c r="G123" s="15"/>
      <c r="H123" s="15"/>
    </row>
    <row r="124" spans="1:8" s="49" customFormat="1" ht="20.149999999999999" customHeight="1" x14ac:dyDescent="0.25">
      <c r="A124" s="44">
        <v>1051</v>
      </c>
      <c r="B124" s="46" t="s">
        <v>420</v>
      </c>
      <c r="C124" s="47"/>
      <c r="D124" s="48"/>
      <c r="E124" s="48"/>
      <c r="F124" s="48"/>
      <c r="G124" s="48"/>
      <c r="H124" s="48"/>
    </row>
    <row r="125" spans="1:8" ht="20.149999999999999" customHeight="1" x14ac:dyDescent="0.25">
      <c r="A125" s="24" t="s">
        <v>421</v>
      </c>
      <c r="B125" s="54" t="s">
        <v>422</v>
      </c>
      <c r="C125" s="13" t="s">
        <v>47</v>
      </c>
      <c r="D125" s="15"/>
      <c r="E125" s="15"/>
      <c r="F125" s="15">
        <f t="shared" ref="F125:F139" si="21">D125-E125</f>
        <v>0</v>
      </c>
      <c r="G125" s="15"/>
      <c r="H125" s="15"/>
    </row>
    <row r="126" spans="1:8" ht="20.149999999999999" customHeight="1" x14ac:dyDescent="0.25">
      <c r="A126" s="24" t="s">
        <v>423</v>
      </c>
      <c r="B126" s="54" t="s">
        <v>424</v>
      </c>
      <c r="C126" s="13" t="s">
        <v>47</v>
      </c>
      <c r="D126" s="15"/>
      <c r="E126" s="15"/>
      <c r="F126" s="15">
        <f t="shared" si="21"/>
        <v>0</v>
      </c>
      <c r="G126" s="15"/>
      <c r="H126" s="15"/>
    </row>
    <row r="127" spans="1:8" ht="20.149999999999999" customHeight="1" x14ac:dyDescent="0.25">
      <c r="A127" s="24" t="s">
        <v>425</v>
      </c>
      <c r="B127" s="54" t="s">
        <v>426</v>
      </c>
      <c r="C127" s="13" t="s">
        <v>47</v>
      </c>
      <c r="D127" s="15"/>
      <c r="E127" s="15"/>
      <c r="F127" s="15">
        <f t="shared" si="21"/>
        <v>0</v>
      </c>
      <c r="G127" s="15"/>
      <c r="H127" s="15"/>
    </row>
    <row r="128" spans="1:8" ht="20.149999999999999" customHeight="1" x14ac:dyDescent="0.25">
      <c r="A128" s="24" t="s">
        <v>427</v>
      </c>
      <c r="B128" s="54" t="s">
        <v>428</v>
      </c>
      <c r="C128" s="13" t="s">
        <v>47</v>
      </c>
      <c r="D128" s="15">
        <v>356</v>
      </c>
      <c r="E128" s="15"/>
      <c r="F128" s="15">
        <f t="shared" si="21"/>
        <v>356</v>
      </c>
      <c r="G128" s="15"/>
      <c r="H128" s="15"/>
    </row>
    <row r="129" spans="1:8" ht="20.149999999999999" customHeight="1" x14ac:dyDescent="0.25">
      <c r="A129" s="24" t="s">
        <v>429</v>
      </c>
      <c r="B129" s="54" t="s">
        <v>430</v>
      </c>
      <c r="C129" s="13" t="s">
        <v>47</v>
      </c>
      <c r="D129" s="15"/>
      <c r="E129" s="15"/>
      <c r="F129" s="15">
        <f t="shared" si="21"/>
        <v>0</v>
      </c>
      <c r="G129" s="15"/>
      <c r="H129" s="15"/>
    </row>
    <row r="130" spans="1:8" ht="20.149999999999999" customHeight="1" x14ac:dyDescent="0.25">
      <c r="A130" s="24" t="s">
        <v>431</v>
      </c>
      <c r="B130" s="54" t="s">
        <v>432</v>
      </c>
      <c r="C130" s="13" t="s">
        <v>47</v>
      </c>
      <c r="D130" s="15"/>
      <c r="E130" s="15"/>
      <c r="F130" s="15">
        <f t="shared" si="21"/>
        <v>0</v>
      </c>
      <c r="G130" s="15"/>
      <c r="H130" s="15"/>
    </row>
    <row r="131" spans="1:8" ht="25" x14ac:dyDescent="0.25">
      <c r="A131" s="24" t="s">
        <v>433</v>
      </c>
      <c r="B131" s="54" t="s">
        <v>434</v>
      </c>
      <c r="C131" s="13" t="s">
        <v>435</v>
      </c>
      <c r="D131" s="15"/>
      <c r="E131" s="15"/>
      <c r="F131" s="15">
        <f t="shared" si="21"/>
        <v>0</v>
      </c>
      <c r="G131" s="15"/>
      <c r="H131" s="15"/>
    </row>
    <row r="132" spans="1:8" ht="37.5" x14ac:dyDescent="0.25">
      <c r="A132" s="24" t="s">
        <v>436</v>
      </c>
      <c r="B132" s="54" t="s">
        <v>437</v>
      </c>
      <c r="C132" s="13" t="s">
        <v>435</v>
      </c>
      <c r="D132" s="15"/>
      <c r="E132" s="15"/>
      <c r="F132" s="15">
        <f t="shared" si="21"/>
        <v>0</v>
      </c>
      <c r="G132" s="15"/>
      <c r="H132" s="15"/>
    </row>
    <row r="133" spans="1:8" ht="20.149999999999999" customHeight="1" x14ac:dyDescent="0.25">
      <c r="A133" s="24" t="s">
        <v>438</v>
      </c>
      <c r="B133" s="54" t="s">
        <v>439</v>
      </c>
      <c r="C133" s="13" t="s">
        <v>435</v>
      </c>
      <c r="D133" s="15"/>
      <c r="E133" s="15"/>
      <c r="F133" s="15">
        <f t="shared" si="21"/>
        <v>0</v>
      </c>
      <c r="G133" s="15"/>
      <c r="H133" s="15"/>
    </row>
    <row r="134" spans="1:8" ht="25" x14ac:dyDescent="0.25">
      <c r="A134" s="24" t="s">
        <v>440</v>
      </c>
      <c r="B134" s="54" t="s">
        <v>441</v>
      </c>
      <c r="C134" s="13" t="s">
        <v>442</v>
      </c>
      <c r="D134" s="15">
        <v>275</v>
      </c>
      <c r="E134" s="15"/>
      <c r="F134" s="15">
        <f t="shared" si="21"/>
        <v>275</v>
      </c>
      <c r="G134" s="15"/>
      <c r="H134" s="15"/>
    </row>
    <row r="135" spans="1:8" ht="25" x14ac:dyDescent="0.25">
      <c r="A135" s="24" t="s">
        <v>443</v>
      </c>
      <c r="B135" s="54" t="s">
        <v>444</v>
      </c>
      <c r="C135" s="13" t="s">
        <v>442</v>
      </c>
      <c r="D135" s="15">
        <v>356</v>
      </c>
      <c r="E135" s="15"/>
      <c r="F135" s="15">
        <f t="shared" si="21"/>
        <v>356</v>
      </c>
      <c r="G135" s="15"/>
      <c r="H135" s="15"/>
    </row>
    <row r="136" spans="1:8" ht="20.149999999999999" customHeight="1" x14ac:dyDescent="0.25">
      <c r="A136" s="24" t="s">
        <v>445</v>
      </c>
      <c r="B136" s="54" t="s">
        <v>446</v>
      </c>
      <c r="C136" s="13" t="s">
        <v>447</v>
      </c>
      <c r="D136" s="15">
        <v>284</v>
      </c>
      <c r="E136" s="15"/>
      <c r="F136" s="15">
        <f t="shared" si="21"/>
        <v>284</v>
      </c>
      <c r="G136" s="15"/>
      <c r="H136" s="15"/>
    </row>
    <row r="137" spans="1:8" ht="20.149999999999999" customHeight="1" x14ac:dyDescent="0.25">
      <c r="A137" s="24" t="s">
        <v>448</v>
      </c>
      <c r="B137" s="54" t="s">
        <v>449</v>
      </c>
      <c r="C137" s="13" t="s">
        <v>60</v>
      </c>
      <c r="D137" s="15">
        <v>5746</v>
      </c>
      <c r="E137" s="15"/>
      <c r="F137" s="15">
        <f t="shared" si="21"/>
        <v>5746</v>
      </c>
      <c r="G137" s="15"/>
      <c r="H137" s="15"/>
    </row>
    <row r="138" spans="1:8" ht="20.149999999999999" customHeight="1" x14ac:dyDescent="0.25">
      <c r="A138" s="24" t="s">
        <v>450</v>
      </c>
      <c r="B138" s="54" t="s">
        <v>451</v>
      </c>
      <c r="C138" s="13" t="s">
        <v>47</v>
      </c>
      <c r="D138" s="15"/>
      <c r="E138" s="15"/>
      <c r="F138" s="15">
        <f t="shared" si="21"/>
        <v>0</v>
      </c>
      <c r="G138" s="15"/>
      <c r="H138" s="15"/>
    </row>
    <row r="139" spans="1:8" ht="20.149999999999999" customHeight="1" x14ac:dyDescent="0.25">
      <c r="A139" s="24" t="s">
        <v>452</v>
      </c>
      <c r="B139" s="54" t="s">
        <v>453</v>
      </c>
      <c r="C139" s="13" t="s">
        <v>223</v>
      </c>
      <c r="D139" s="15"/>
      <c r="E139" s="15"/>
      <c r="F139" s="15">
        <f t="shared" si="21"/>
        <v>0</v>
      </c>
      <c r="G139" s="15"/>
      <c r="H139" s="15"/>
    </row>
    <row r="140" spans="1:8" s="49" customFormat="1" ht="20.149999999999999" customHeight="1" x14ac:dyDescent="0.25">
      <c r="A140" s="44"/>
      <c r="B140" s="46" t="s">
        <v>454</v>
      </c>
      <c r="C140" s="47"/>
      <c r="D140" s="48"/>
      <c r="E140" s="48"/>
      <c r="F140" s="48"/>
      <c r="G140" s="48"/>
      <c r="H140" s="48"/>
    </row>
    <row r="141" spans="1:8" ht="20.149999999999999" customHeight="1" x14ac:dyDescent="0.25">
      <c r="A141" s="24"/>
      <c r="B141" s="54" t="s">
        <v>455</v>
      </c>
      <c r="C141" s="13" t="s">
        <v>223</v>
      </c>
      <c r="D141" s="15"/>
      <c r="E141" s="15"/>
      <c r="F141" s="15">
        <f t="shared" ref="F141:F148" si="22">D141-E141</f>
        <v>0</v>
      </c>
      <c r="G141" s="15"/>
      <c r="H141" s="15"/>
    </row>
    <row r="142" spans="1:8" ht="20.149999999999999" customHeight="1" x14ac:dyDescent="0.25">
      <c r="A142" s="24"/>
      <c r="B142" s="54" t="s">
        <v>456</v>
      </c>
      <c r="C142" s="13" t="s">
        <v>223</v>
      </c>
      <c r="D142" s="15">
        <v>2</v>
      </c>
      <c r="E142" s="15"/>
      <c r="F142" s="15">
        <f t="shared" si="22"/>
        <v>2</v>
      </c>
      <c r="G142" s="15"/>
      <c r="H142" s="15"/>
    </row>
    <row r="143" spans="1:8" ht="20.149999999999999" customHeight="1" x14ac:dyDescent="0.25">
      <c r="A143" s="24"/>
      <c r="B143" s="54" t="s">
        <v>457</v>
      </c>
      <c r="C143" s="13" t="s">
        <v>223</v>
      </c>
      <c r="D143" s="15">
        <v>18</v>
      </c>
      <c r="E143" s="15"/>
      <c r="F143" s="15">
        <f t="shared" si="22"/>
        <v>18</v>
      </c>
      <c r="G143" s="15"/>
      <c r="H143" s="15"/>
    </row>
    <row r="144" spans="1:8" ht="20.149999999999999" customHeight="1" x14ac:dyDescent="0.25">
      <c r="A144" s="24"/>
      <c r="B144" s="54" t="s">
        <v>458</v>
      </c>
      <c r="C144" s="13" t="s">
        <v>223</v>
      </c>
      <c r="D144" s="15">
        <v>2</v>
      </c>
      <c r="E144" s="15"/>
      <c r="F144" s="15">
        <f t="shared" si="22"/>
        <v>2</v>
      </c>
      <c r="G144" s="15"/>
      <c r="H144" s="15"/>
    </row>
    <row r="145" spans="1:8" ht="20.149999999999999" customHeight="1" x14ac:dyDescent="0.25">
      <c r="A145" s="24"/>
      <c r="B145" s="54" t="s">
        <v>459</v>
      </c>
      <c r="C145" s="13" t="s">
        <v>50</v>
      </c>
      <c r="D145" s="15"/>
      <c r="E145" s="15"/>
      <c r="F145" s="15">
        <f t="shared" si="22"/>
        <v>0</v>
      </c>
      <c r="G145" s="15"/>
      <c r="H145" s="15"/>
    </row>
    <row r="146" spans="1:8" ht="20.149999999999999" customHeight="1" x14ac:dyDescent="0.25">
      <c r="A146" s="24"/>
      <c r="B146" s="54" t="s">
        <v>460</v>
      </c>
      <c r="C146" s="13" t="s">
        <v>442</v>
      </c>
      <c r="D146" s="15"/>
      <c r="E146" s="15"/>
      <c r="F146" s="15">
        <f t="shared" si="22"/>
        <v>0</v>
      </c>
      <c r="G146" s="15"/>
      <c r="H146" s="15"/>
    </row>
    <row r="147" spans="1:8" ht="20.149999999999999" customHeight="1" x14ac:dyDescent="0.25">
      <c r="A147" s="24"/>
      <c r="B147" s="54" t="s">
        <v>461</v>
      </c>
      <c r="C147" s="13" t="s">
        <v>223</v>
      </c>
      <c r="D147" s="15"/>
      <c r="E147" s="15"/>
      <c r="F147" s="15">
        <f t="shared" si="22"/>
        <v>0</v>
      </c>
      <c r="G147" s="15"/>
      <c r="H147" s="15"/>
    </row>
    <row r="148" spans="1:8" ht="20.149999999999999" customHeight="1" x14ac:dyDescent="0.25">
      <c r="A148" s="24"/>
      <c r="B148" s="54" t="s">
        <v>462</v>
      </c>
      <c r="C148" s="13" t="s">
        <v>223</v>
      </c>
      <c r="D148" s="15"/>
      <c r="E148" s="15"/>
      <c r="F148" s="15">
        <f t="shared" si="22"/>
        <v>0</v>
      </c>
      <c r="G148" s="15"/>
      <c r="H148" s="15"/>
    </row>
    <row r="149" spans="1:8" ht="20.149999999999999" customHeight="1" x14ac:dyDescent="0.25">
      <c r="A149" s="24"/>
      <c r="B149" s="14" t="s">
        <v>463</v>
      </c>
      <c r="C149" s="13"/>
      <c r="D149" s="15"/>
      <c r="E149" s="15"/>
      <c r="F149" s="15"/>
      <c r="G149" s="15"/>
      <c r="H149" s="15"/>
    </row>
    <row r="150" spans="1:8" ht="20.149999999999999" customHeight="1" x14ac:dyDescent="0.25">
      <c r="A150" s="24"/>
      <c r="B150" s="54" t="s">
        <v>464</v>
      </c>
      <c r="C150" s="13" t="s">
        <v>285</v>
      </c>
      <c r="D150" s="15">
        <v>1</v>
      </c>
      <c r="E150" s="15"/>
      <c r="F150" s="15">
        <f t="shared" ref="F150:F154" si="23">D150-E150</f>
        <v>1</v>
      </c>
      <c r="G150" s="15"/>
      <c r="H150" s="15"/>
    </row>
    <row r="151" spans="1:8" ht="20.149999999999999" customHeight="1" x14ac:dyDescent="0.25">
      <c r="A151" s="24"/>
      <c r="B151" s="54" t="s">
        <v>465</v>
      </c>
      <c r="C151" s="13" t="s">
        <v>285</v>
      </c>
      <c r="D151" s="15">
        <v>2</v>
      </c>
      <c r="E151" s="15"/>
      <c r="F151" s="15">
        <f t="shared" si="23"/>
        <v>2</v>
      </c>
      <c r="G151" s="15"/>
      <c r="H151" s="15"/>
    </row>
    <row r="152" spans="1:8" ht="20.149999999999999" customHeight="1" x14ac:dyDescent="0.25">
      <c r="A152" s="24"/>
      <c r="B152" s="54" t="s">
        <v>466</v>
      </c>
      <c r="C152" s="13" t="s">
        <v>467</v>
      </c>
      <c r="D152" s="15">
        <v>1</v>
      </c>
      <c r="E152" s="15"/>
      <c r="F152" s="15">
        <f t="shared" si="23"/>
        <v>1</v>
      </c>
      <c r="G152" s="15"/>
      <c r="H152" s="15"/>
    </row>
    <row r="153" spans="1:8" ht="20.149999999999999" customHeight="1" x14ac:dyDescent="0.25">
      <c r="A153" s="24"/>
      <c r="B153" s="54" t="s">
        <v>468</v>
      </c>
      <c r="C153" s="13" t="s">
        <v>285</v>
      </c>
      <c r="D153" s="15">
        <v>1</v>
      </c>
      <c r="E153" s="15"/>
      <c r="F153" s="15">
        <f t="shared" si="23"/>
        <v>1</v>
      </c>
      <c r="G153" s="15"/>
      <c r="H153" s="15"/>
    </row>
    <row r="154" spans="1:8" ht="20.149999999999999" customHeight="1" x14ac:dyDescent="0.25">
      <c r="A154" s="24"/>
      <c r="B154" s="54" t="s">
        <v>469</v>
      </c>
      <c r="C154" s="13" t="s">
        <v>285</v>
      </c>
      <c r="D154" s="15">
        <v>1</v>
      </c>
      <c r="E154" s="15"/>
      <c r="F154" s="15">
        <f t="shared" si="23"/>
        <v>1</v>
      </c>
      <c r="G154" s="15"/>
      <c r="H154" s="15"/>
    </row>
    <row r="155" spans="1:8" ht="20.149999999999999" customHeight="1" x14ac:dyDescent="0.25">
      <c r="A155" s="24"/>
      <c r="B155" s="14" t="s">
        <v>470</v>
      </c>
      <c r="C155" s="13"/>
      <c r="D155" s="15"/>
      <c r="E155" s="15"/>
      <c r="F155" s="15"/>
      <c r="G155" s="15"/>
      <c r="H155" s="15"/>
    </row>
    <row r="156" spans="1:8" ht="20.149999999999999" customHeight="1" x14ac:dyDescent="0.25">
      <c r="A156" s="24"/>
      <c r="B156" s="54" t="s">
        <v>465</v>
      </c>
      <c r="C156" s="13" t="s">
        <v>285</v>
      </c>
      <c r="D156" s="15">
        <v>8</v>
      </c>
      <c r="E156" s="15"/>
      <c r="F156" s="15">
        <f t="shared" ref="F156" si="24">D156-E156</f>
        <v>8</v>
      </c>
      <c r="G156" s="15"/>
      <c r="H156" s="15"/>
    </row>
    <row r="157" spans="1:8" ht="20.149999999999999" customHeight="1" x14ac:dyDescent="0.25">
      <c r="A157" s="24"/>
      <c r="B157" s="54" t="s">
        <v>471</v>
      </c>
      <c r="C157" s="13"/>
      <c r="D157" s="15"/>
      <c r="E157" s="15"/>
      <c r="F157" s="15"/>
      <c r="G157" s="15"/>
      <c r="H157" s="15"/>
    </row>
    <row r="158" spans="1:8" ht="20.149999999999999" customHeight="1" x14ac:dyDescent="0.25">
      <c r="A158" s="24"/>
      <c r="B158" s="54" t="s">
        <v>465</v>
      </c>
      <c r="C158" s="13" t="s">
        <v>285</v>
      </c>
      <c r="D158" s="15">
        <v>6</v>
      </c>
      <c r="E158" s="15"/>
      <c r="F158" s="15">
        <f t="shared" ref="F158:F159" si="25">D158-E158</f>
        <v>6</v>
      </c>
      <c r="G158" s="15"/>
      <c r="H158" s="15"/>
    </row>
    <row r="159" spans="1:8" ht="20.149999999999999" customHeight="1" x14ac:dyDescent="0.25">
      <c r="A159" s="24"/>
      <c r="B159" s="54" t="s">
        <v>472</v>
      </c>
      <c r="C159" s="13" t="s">
        <v>285</v>
      </c>
      <c r="D159" s="15">
        <v>6</v>
      </c>
      <c r="E159" s="15"/>
      <c r="F159" s="15">
        <f t="shared" si="25"/>
        <v>6</v>
      </c>
      <c r="G159" s="15"/>
      <c r="H159" s="15"/>
    </row>
    <row r="160" spans="1:8" ht="20.149999999999999" customHeight="1" x14ac:dyDescent="0.25">
      <c r="A160" s="24"/>
      <c r="B160" s="14" t="s">
        <v>473</v>
      </c>
      <c r="C160" s="13"/>
      <c r="D160" s="15"/>
      <c r="E160" s="15"/>
      <c r="F160" s="15"/>
      <c r="G160" s="15"/>
      <c r="H160" s="15"/>
    </row>
    <row r="161" spans="1:8" ht="20.149999999999999" customHeight="1" x14ac:dyDescent="0.25">
      <c r="A161" s="24"/>
      <c r="B161" s="54" t="s">
        <v>465</v>
      </c>
      <c r="C161" s="13" t="s">
        <v>285</v>
      </c>
      <c r="D161" s="15">
        <v>1</v>
      </c>
      <c r="E161" s="15"/>
      <c r="F161" s="15">
        <f t="shared" ref="F161:F162" si="26">D161-E161</f>
        <v>1</v>
      </c>
      <c r="G161" s="15"/>
      <c r="H161" s="15"/>
    </row>
    <row r="162" spans="1:8" ht="20.149999999999999" customHeight="1" x14ac:dyDescent="0.25">
      <c r="A162" s="24"/>
      <c r="B162" s="54" t="s">
        <v>472</v>
      </c>
      <c r="C162" s="13" t="s">
        <v>285</v>
      </c>
      <c r="D162" s="15">
        <v>1</v>
      </c>
      <c r="E162" s="15"/>
      <c r="F162" s="15">
        <f t="shared" si="26"/>
        <v>1</v>
      </c>
      <c r="G162" s="15"/>
      <c r="H162" s="15"/>
    </row>
    <row r="163" spans="1:8" ht="20.149999999999999" customHeight="1" x14ac:dyDescent="0.25">
      <c r="A163" s="24"/>
      <c r="B163" s="14" t="s">
        <v>474</v>
      </c>
      <c r="C163" s="13"/>
      <c r="D163" s="15"/>
      <c r="E163" s="15"/>
      <c r="F163" s="15"/>
      <c r="G163" s="15"/>
      <c r="H163" s="15"/>
    </row>
    <row r="164" spans="1:8" ht="20.149999999999999" customHeight="1" x14ac:dyDescent="0.25">
      <c r="A164" s="24"/>
      <c r="B164" s="54" t="s">
        <v>465</v>
      </c>
      <c r="C164" s="13" t="s">
        <v>285</v>
      </c>
      <c r="D164" s="15">
        <v>2</v>
      </c>
      <c r="E164" s="15"/>
      <c r="F164" s="15">
        <f t="shared" ref="F164:F166" si="27">D164-E164</f>
        <v>2</v>
      </c>
      <c r="G164" s="15"/>
      <c r="H164" s="15"/>
    </row>
    <row r="165" spans="1:8" ht="20.149999999999999" customHeight="1" x14ac:dyDescent="0.25">
      <c r="A165" s="24"/>
      <c r="B165" s="54" t="s">
        <v>475</v>
      </c>
      <c r="C165" s="13" t="s">
        <v>285</v>
      </c>
      <c r="D165" s="15">
        <v>1</v>
      </c>
      <c r="E165" s="15"/>
      <c r="F165" s="15">
        <f t="shared" si="27"/>
        <v>1</v>
      </c>
      <c r="G165" s="15"/>
      <c r="H165" s="15"/>
    </row>
    <row r="166" spans="1:8" ht="20.149999999999999" customHeight="1" x14ac:dyDescent="0.25">
      <c r="A166" s="24"/>
      <c r="B166" s="54" t="s">
        <v>476</v>
      </c>
      <c r="C166" s="13" t="s">
        <v>285</v>
      </c>
      <c r="D166" s="15">
        <v>1</v>
      </c>
      <c r="E166" s="15"/>
      <c r="F166" s="15">
        <f t="shared" si="27"/>
        <v>1</v>
      </c>
      <c r="G166" s="15"/>
      <c r="H166" s="15"/>
    </row>
    <row r="167" spans="1:8" s="49" customFormat="1" ht="20.149999999999999" customHeight="1" x14ac:dyDescent="0.25">
      <c r="A167" s="44"/>
      <c r="B167" s="56" t="s">
        <v>477</v>
      </c>
      <c r="C167" s="47"/>
      <c r="D167" s="48"/>
      <c r="E167" s="48"/>
      <c r="F167" s="48"/>
      <c r="G167" s="48"/>
      <c r="H167" s="48"/>
    </row>
    <row r="168" spans="1:8" ht="20.149999999999999" customHeight="1" x14ac:dyDescent="0.25">
      <c r="A168" s="24"/>
      <c r="B168" s="54" t="s">
        <v>478</v>
      </c>
      <c r="C168" s="13" t="s">
        <v>285</v>
      </c>
      <c r="D168" s="15">
        <v>1</v>
      </c>
      <c r="E168" s="15"/>
      <c r="F168" s="15">
        <f t="shared" ref="F168:F169" si="28">D168-E168</f>
        <v>1</v>
      </c>
      <c r="G168" s="15"/>
      <c r="H168" s="15"/>
    </row>
    <row r="169" spans="1:8" ht="20.149999999999999" customHeight="1" x14ac:dyDescent="0.25">
      <c r="A169" s="24"/>
      <c r="B169" s="54" t="s">
        <v>479</v>
      </c>
      <c r="C169" s="13" t="s">
        <v>285</v>
      </c>
      <c r="D169" s="15">
        <v>7</v>
      </c>
      <c r="E169" s="15"/>
      <c r="F169" s="15">
        <f t="shared" si="28"/>
        <v>7</v>
      </c>
      <c r="G169" s="15"/>
      <c r="H169" s="15"/>
    </row>
    <row r="170" spans="1:8" ht="20.149999999999999" customHeight="1" x14ac:dyDescent="0.25">
      <c r="A170" s="24"/>
      <c r="B170" s="54"/>
      <c r="C170" s="13"/>
      <c r="D170" s="15"/>
      <c r="E170" s="15"/>
      <c r="F170" s="15"/>
      <c r="G170" s="15"/>
      <c r="H170" s="15"/>
    </row>
    <row r="171" spans="1:8" s="49" customFormat="1" ht="20.149999999999999" customHeight="1" x14ac:dyDescent="0.25">
      <c r="A171" s="47"/>
      <c r="B171" s="53" t="s">
        <v>195</v>
      </c>
      <c r="C171" s="47"/>
      <c r="D171" s="48"/>
      <c r="E171" s="48"/>
      <c r="F171" s="48"/>
      <c r="G171" s="48"/>
      <c r="H171" s="48"/>
    </row>
    <row r="172" spans="1:8" s="49" customFormat="1" ht="20.149999999999999" customHeight="1" x14ac:dyDescent="0.25">
      <c r="A172" s="43">
        <v>1003</v>
      </c>
      <c r="B172" s="53" t="s">
        <v>216</v>
      </c>
      <c r="C172" s="47"/>
      <c r="D172" s="51"/>
      <c r="E172" s="52"/>
      <c r="F172" s="52"/>
      <c r="G172" s="48"/>
      <c r="H172" s="48"/>
    </row>
    <row r="173" spans="1:8" ht="20.149999999999999" customHeight="1" x14ac:dyDescent="0.25">
      <c r="A173" s="38" t="s">
        <v>217</v>
      </c>
      <c r="B173" s="54" t="s">
        <v>218</v>
      </c>
      <c r="C173" s="13" t="s">
        <v>50</v>
      </c>
      <c r="D173" s="40">
        <v>0</v>
      </c>
      <c r="E173" s="41"/>
      <c r="F173" s="41">
        <f>D173-E173</f>
        <v>0</v>
      </c>
      <c r="G173" s="15"/>
      <c r="H173" s="15"/>
    </row>
    <row r="174" spans="1:8" ht="20.149999999999999" customHeight="1" x14ac:dyDescent="0.25">
      <c r="A174" s="38" t="s">
        <v>226</v>
      </c>
      <c r="B174" s="54" t="s">
        <v>227</v>
      </c>
      <c r="C174" s="13" t="s">
        <v>50</v>
      </c>
      <c r="D174" s="40">
        <v>0</v>
      </c>
      <c r="E174" s="41"/>
      <c r="F174" s="41">
        <f>D174-E174</f>
        <v>0</v>
      </c>
      <c r="G174" s="15"/>
      <c r="H174" s="15"/>
    </row>
    <row r="175" spans="1:8" ht="20.149999999999999" customHeight="1" x14ac:dyDescent="0.25">
      <c r="A175" s="38" t="s">
        <v>228</v>
      </c>
      <c r="B175" s="54" t="s">
        <v>229</v>
      </c>
      <c r="C175" s="13" t="s">
        <v>50</v>
      </c>
      <c r="D175" s="40">
        <v>158</v>
      </c>
      <c r="E175" s="41"/>
      <c r="F175" s="41">
        <f>D175-E175</f>
        <v>158</v>
      </c>
      <c r="G175" s="15"/>
      <c r="H175" s="15"/>
    </row>
    <row r="176" spans="1:8" s="49" customFormat="1" ht="26" x14ac:dyDescent="0.25">
      <c r="A176" s="44">
        <v>1014</v>
      </c>
      <c r="B176" s="46" t="s">
        <v>315</v>
      </c>
      <c r="C176" s="47"/>
      <c r="D176" s="48"/>
      <c r="E176" s="48"/>
      <c r="F176" s="48"/>
      <c r="G176" s="48"/>
      <c r="H176" s="48"/>
    </row>
    <row r="177" spans="1:8" ht="20.149999999999999" customHeight="1" x14ac:dyDescent="0.25">
      <c r="A177" s="24" t="s">
        <v>317</v>
      </c>
      <c r="B177" s="54" t="s">
        <v>318</v>
      </c>
      <c r="C177" s="13" t="s">
        <v>50</v>
      </c>
      <c r="D177" s="15">
        <v>499</v>
      </c>
      <c r="E177" s="15"/>
      <c r="F177" s="15">
        <f>D177-E177</f>
        <v>499</v>
      </c>
      <c r="G177" s="15"/>
      <c r="H177" s="15"/>
    </row>
    <row r="178" spans="1:8" s="49" customFormat="1" ht="20.149999999999999" customHeight="1" x14ac:dyDescent="0.25">
      <c r="A178" s="44">
        <v>1018</v>
      </c>
      <c r="B178" s="46" t="s">
        <v>342</v>
      </c>
      <c r="C178" s="47"/>
      <c r="D178" s="48"/>
      <c r="E178" s="48"/>
      <c r="F178" s="48"/>
      <c r="G178" s="48"/>
      <c r="H178" s="48"/>
    </row>
    <row r="179" spans="1:8" ht="20.149999999999999" customHeight="1" x14ac:dyDescent="0.25">
      <c r="A179" s="24" t="s">
        <v>351</v>
      </c>
      <c r="B179" s="54" t="s">
        <v>352</v>
      </c>
      <c r="C179" s="13" t="s">
        <v>50</v>
      </c>
      <c r="D179" s="15">
        <v>82</v>
      </c>
      <c r="E179" s="15"/>
      <c r="F179" s="15">
        <f t="shared" ref="F179" si="29">D179-E179</f>
        <v>82</v>
      </c>
      <c r="G179" s="15"/>
      <c r="H179" s="15"/>
    </row>
    <row r="180" spans="1:8" s="49" customFormat="1" ht="20.149999999999999" customHeight="1" x14ac:dyDescent="0.25">
      <c r="A180" s="44">
        <v>1021</v>
      </c>
      <c r="B180" s="46" t="s">
        <v>366</v>
      </c>
      <c r="C180" s="47"/>
      <c r="D180" s="48"/>
      <c r="E180" s="48"/>
      <c r="F180" s="48"/>
      <c r="G180" s="48"/>
      <c r="H180" s="48"/>
    </row>
    <row r="181" spans="1:8" ht="20.149999999999999" customHeight="1" x14ac:dyDescent="0.25">
      <c r="A181" s="57" t="s">
        <v>480</v>
      </c>
      <c r="B181" s="54" t="s">
        <v>481</v>
      </c>
      <c r="C181" s="13" t="s">
        <v>50</v>
      </c>
      <c r="D181" s="15">
        <v>1530</v>
      </c>
      <c r="E181" s="15"/>
      <c r="F181" s="15">
        <f t="shared" ref="F181:F182" si="30">D181-E181</f>
        <v>1530</v>
      </c>
      <c r="G181" s="15"/>
      <c r="H181" s="15"/>
    </row>
    <row r="182" spans="1:8" ht="20.149999999999999" customHeight="1" x14ac:dyDescent="0.25">
      <c r="A182" s="24" t="s">
        <v>373</v>
      </c>
      <c r="B182" s="54" t="s">
        <v>374</v>
      </c>
      <c r="C182" s="13" t="s">
        <v>47</v>
      </c>
      <c r="D182" s="15"/>
      <c r="E182" s="15"/>
      <c r="F182" s="15">
        <f t="shared" si="30"/>
        <v>0</v>
      </c>
      <c r="G182" s="15"/>
      <c r="H182" s="15"/>
    </row>
    <row r="183" spans="1:8" s="49" customFormat="1" ht="20.149999999999999" customHeight="1" x14ac:dyDescent="0.25">
      <c r="A183" s="44">
        <v>1046</v>
      </c>
      <c r="B183" s="46" t="s">
        <v>411</v>
      </c>
      <c r="C183" s="47"/>
      <c r="D183" s="48"/>
      <c r="E183" s="48"/>
      <c r="F183" s="48"/>
      <c r="G183" s="48"/>
      <c r="H183" s="48"/>
    </row>
    <row r="184" spans="1:8" ht="20.149999999999999" customHeight="1" x14ac:dyDescent="0.25">
      <c r="A184" s="24" t="s">
        <v>412</v>
      </c>
      <c r="B184" s="54" t="s">
        <v>413</v>
      </c>
      <c r="C184" s="13" t="s">
        <v>50</v>
      </c>
      <c r="D184" s="15">
        <v>898</v>
      </c>
      <c r="E184" s="15"/>
      <c r="F184" s="15">
        <f t="shared" ref="F184:F188" si="31">D184-E184</f>
        <v>898</v>
      </c>
      <c r="G184" s="15"/>
      <c r="H184" s="15"/>
    </row>
    <row r="185" spans="1:8" s="49" customFormat="1" ht="20.149999999999999" customHeight="1" x14ac:dyDescent="0.25">
      <c r="A185" s="44">
        <v>1051</v>
      </c>
      <c r="B185" s="46" t="s">
        <v>420</v>
      </c>
      <c r="C185" s="47"/>
      <c r="D185" s="48"/>
      <c r="E185" s="48"/>
      <c r="F185" s="48"/>
      <c r="G185" s="48"/>
      <c r="H185" s="48"/>
    </row>
    <row r="186" spans="1:8" ht="20.149999999999999" customHeight="1" x14ac:dyDescent="0.25">
      <c r="A186" s="24" t="s">
        <v>482</v>
      </c>
      <c r="B186" s="54" t="s">
        <v>483</v>
      </c>
      <c r="C186" s="13" t="s">
        <v>47</v>
      </c>
      <c r="D186" s="15">
        <v>1027</v>
      </c>
      <c r="E186" s="15"/>
      <c r="F186" s="15">
        <f t="shared" si="31"/>
        <v>1027</v>
      </c>
      <c r="G186" s="15"/>
      <c r="H186" s="15"/>
    </row>
    <row r="187" spans="1:8" ht="25" x14ac:dyDescent="0.25">
      <c r="A187" s="24" t="s">
        <v>440</v>
      </c>
      <c r="B187" s="50" t="s">
        <v>441</v>
      </c>
      <c r="C187" s="13" t="s">
        <v>442</v>
      </c>
      <c r="D187" s="15">
        <v>428</v>
      </c>
      <c r="E187" s="15"/>
      <c r="F187" s="15">
        <f t="shared" si="31"/>
        <v>428</v>
      </c>
      <c r="G187" s="15"/>
      <c r="H187" s="15"/>
    </row>
    <row r="188" spans="1:8" ht="20.149999999999999" customHeight="1" x14ac:dyDescent="0.25">
      <c r="A188" s="24" t="s">
        <v>431</v>
      </c>
      <c r="B188" s="54" t="s">
        <v>432</v>
      </c>
      <c r="C188" s="13" t="s">
        <v>47</v>
      </c>
      <c r="D188" s="15">
        <v>0</v>
      </c>
      <c r="E188" s="15"/>
      <c r="F188" s="15">
        <f t="shared" si="31"/>
        <v>0</v>
      </c>
      <c r="G188" s="15"/>
      <c r="H188" s="15"/>
    </row>
    <row r="189" spans="1:8" ht="20.149999999999999" customHeight="1" x14ac:dyDescent="0.25">
      <c r="A189" s="24"/>
      <c r="B189" s="54"/>
      <c r="C189" s="13"/>
      <c r="D189" s="15"/>
      <c r="E189" s="15"/>
      <c r="F189" s="15"/>
      <c r="G189" s="15"/>
      <c r="H189" s="15"/>
    </row>
    <row r="190" spans="1:8" s="49" customFormat="1" ht="20.149999999999999" customHeight="1" x14ac:dyDescent="0.25">
      <c r="A190" s="47"/>
      <c r="B190" s="53" t="s">
        <v>210</v>
      </c>
      <c r="C190" s="47"/>
      <c r="D190" s="48"/>
      <c r="E190" s="48"/>
      <c r="F190" s="48"/>
      <c r="G190" s="48"/>
      <c r="H190" s="48"/>
    </row>
    <row r="191" spans="1:8" s="49" customFormat="1" ht="20.149999999999999" customHeight="1" x14ac:dyDescent="0.25">
      <c r="A191" s="43">
        <v>1003</v>
      </c>
      <c r="B191" s="53" t="s">
        <v>216</v>
      </c>
      <c r="C191" s="47"/>
      <c r="D191" s="51"/>
      <c r="E191" s="52"/>
      <c r="F191" s="52"/>
      <c r="G191" s="48"/>
      <c r="H191" s="48"/>
    </row>
    <row r="192" spans="1:8" ht="20.149999999999999" customHeight="1" x14ac:dyDescent="0.25">
      <c r="A192" s="38" t="s">
        <v>217</v>
      </c>
      <c r="B192" s="54" t="s">
        <v>218</v>
      </c>
      <c r="C192" s="13" t="s">
        <v>50</v>
      </c>
      <c r="D192" s="40"/>
      <c r="E192" s="41"/>
      <c r="F192" s="41">
        <f>D192-E192</f>
        <v>0</v>
      </c>
      <c r="G192" s="15"/>
      <c r="H192" s="15"/>
    </row>
    <row r="193" spans="1:8" ht="20.149999999999999" customHeight="1" x14ac:dyDescent="0.25">
      <c r="A193" s="38" t="s">
        <v>226</v>
      </c>
      <c r="B193" s="54" t="s">
        <v>227</v>
      </c>
      <c r="C193" s="13" t="s">
        <v>50</v>
      </c>
      <c r="D193" s="40"/>
      <c r="E193" s="41"/>
      <c r="F193" s="41">
        <f>D193-E193</f>
        <v>0</v>
      </c>
      <c r="G193" s="15"/>
      <c r="H193" s="15"/>
    </row>
    <row r="194" spans="1:8" ht="20.149999999999999" customHeight="1" x14ac:dyDescent="0.25">
      <c r="A194" s="38" t="s">
        <v>228</v>
      </c>
      <c r="B194" s="54" t="s">
        <v>229</v>
      </c>
      <c r="C194" s="13" t="s">
        <v>50</v>
      </c>
      <c r="D194" s="40">
        <v>162</v>
      </c>
      <c r="E194" s="41"/>
      <c r="F194" s="41">
        <f>D194-E194</f>
        <v>162</v>
      </c>
      <c r="G194" s="15"/>
      <c r="H194" s="15"/>
    </row>
    <row r="195" spans="1:8" s="49" customFormat="1" ht="20.149999999999999" customHeight="1" x14ac:dyDescent="0.25">
      <c r="A195" s="44">
        <v>1006</v>
      </c>
      <c r="B195" s="46" t="s">
        <v>282</v>
      </c>
      <c r="C195" s="47"/>
      <c r="D195" s="48"/>
      <c r="E195" s="48"/>
      <c r="F195" s="48"/>
      <c r="G195" s="48"/>
      <c r="H195" s="48"/>
    </row>
    <row r="196" spans="1:8" s="1" customFormat="1" ht="20.149999999999999" customHeight="1" x14ac:dyDescent="0.25">
      <c r="A196" s="57" t="s">
        <v>286</v>
      </c>
      <c r="B196" s="50" t="s">
        <v>287</v>
      </c>
      <c r="C196" s="58" t="s">
        <v>285</v>
      </c>
      <c r="D196" s="15">
        <v>10</v>
      </c>
      <c r="E196" s="15"/>
      <c r="F196" s="15">
        <f t="shared" ref="F196" si="32">D196-E196</f>
        <v>10</v>
      </c>
      <c r="G196" s="15"/>
      <c r="H196" s="15"/>
    </row>
    <row r="197" spans="1:8" s="49" customFormat="1" ht="26" x14ac:dyDescent="0.25">
      <c r="A197" s="44">
        <v>1014</v>
      </c>
      <c r="B197" s="46" t="s">
        <v>315</v>
      </c>
      <c r="C197" s="47"/>
      <c r="D197" s="48"/>
      <c r="E197" s="48"/>
      <c r="F197" s="48"/>
      <c r="G197" s="48"/>
      <c r="H197" s="48"/>
    </row>
    <row r="198" spans="1:8" ht="20.149999999999999" customHeight="1" x14ac:dyDescent="0.25">
      <c r="A198" s="24" t="s">
        <v>317</v>
      </c>
      <c r="B198" s="54" t="s">
        <v>318</v>
      </c>
      <c r="C198" s="13" t="s">
        <v>50</v>
      </c>
      <c r="D198" s="15">
        <v>266</v>
      </c>
      <c r="E198" s="15"/>
      <c r="F198" s="15">
        <f>D198-E198</f>
        <v>266</v>
      </c>
      <c r="G198" s="15"/>
      <c r="H198" s="15"/>
    </row>
    <row r="199" spans="1:8" s="49" customFormat="1" ht="20.149999999999999" customHeight="1" x14ac:dyDescent="0.25">
      <c r="A199" s="44">
        <v>1021</v>
      </c>
      <c r="B199" s="46" t="s">
        <v>366</v>
      </c>
      <c r="C199" s="47"/>
      <c r="D199" s="48"/>
      <c r="E199" s="48"/>
      <c r="F199" s="48"/>
      <c r="G199" s="48"/>
      <c r="H199" s="48"/>
    </row>
    <row r="200" spans="1:8" ht="20.149999999999999" customHeight="1" x14ac:dyDescent="0.25">
      <c r="A200" s="57" t="s">
        <v>484</v>
      </c>
      <c r="B200" s="50" t="s">
        <v>485</v>
      </c>
      <c r="C200" s="13" t="s">
        <v>50</v>
      </c>
      <c r="D200" s="15">
        <v>1530</v>
      </c>
      <c r="E200" s="15"/>
      <c r="F200" s="15">
        <f t="shared" ref="F200" si="33">D200-E200</f>
        <v>1530</v>
      </c>
      <c r="G200" s="15"/>
      <c r="H200" s="15"/>
    </row>
    <row r="201" spans="1:8" ht="20.149999999999999" customHeight="1" x14ac:dyDescent="0.25">
      <c r="A201" s="24" t="s">
        <v>373</v>
      </c>
      <c r="B201" s="54" t="s">
        <v>374</v>
      </c>
      <c r="C201" s="13" t="s">
        <v>47</v>
      </c>
      <c r="D201" s="15">
        <v>566</v>
      </c>
      <c r="E201" s="15"/>
      <c r="F201" s="15">
        <f t="shared" ref="F201" si="34">D201-E201</f>
        <v>566</v>
      </c>
      <c r="G201" s="15"/>
      <c r="H201" s="15"/>
    </row>
    <row r="202" spans="1:8" s="49" customFormat="1" ht="20.149999999999999" customHeight="1" x14ac:dyDescent="0.25">
      <c r="A202" s="44">
        <v>1046</v>
      </c>
      <c r="B202" s="46" t="s">
        <v>411</v>
      </c>
      <c r="C202" s="47"/>
      <c r="D202" s="48"/>
      <c r="E202" s="48"/>
      <c r="F202" s="48"/>
      <c r="G202" s="48"/>
      <c r="H202" s="48"/>
    </row>
    <row r="203" spans="1:8" ht="20.149999999999999" customHeight="1" x14ac:dyDescent="0.25">
      <c r="A203" s="24" t="s">
        <v>412</v>
      </c>
      <c r="B203" s="54" t="s">
        <v>413</v>
      </c>
      <c r="C203" s="13" t="s">
        <v>50</v>
      </c>
      <c r="D203" s="15">
        <v>304</v>
      </c>
      <c r="E203" s="15"/>
      <c r="F203" s="15">
        <f t="shared" ref="F203" si="35">D203-E203</f>
        <v>304</v>
      </c>
      <c r="G203" s="15"/>
      <c r="H203" s="15"/>
    </row>
    <row r="204" spans="1:8" s="49" customFormat="1" ht="20.149999999999999" customHeight="1" x14ac:dyDescent="0.25">
      <c r="A204" s="44">
        <v>1051</v>
      </c>
      <c r="B204" s="46" t="s">
        <v>420</v>
      </c>
      <c r="C204" s="47"/>
      <c r="D204" s="48"/>
      <c r="E204" s="48"/>
      <c r="F204" s="48"/>
      <c r="G204" s="48"/>
      <c r="H204" s="48"/>
    </row>
    <row r="205" spans="1:8" ht="20.149999999999999" customHeight="1" x14ac:dyDescent="0.25">
      <c r="A205" s="24" t="s">
        <v>482</v>
      </c>
      <c r="B205" s="54" t="s">
        <v>483</v>
      </c>
      <c r="C205" s="13" t="s">
        <v>47</v>
      </c>
      <c r="D205" s="15">
        <v>257</v>
      </c>
      <c r="E205" s="15"/>
      <c r="F205" s="15">
        <v>257</v>
      </c>
      <c r="G205" s="15"/>
      <c r="H205" s="15"/>
    </row>
    <row r="206" spans="1:8" ht="20.149999999999999" customHeight="1" x14ac:dyDescent="0.25">
      <c r="A206" s="24" t="s">
        <v>431</v>
      </c>
      <c r="B206" s="54" t="s">
        <v>432</v>
      </c>
      <c r="C206" s="13" t="s">
        <v>47</v>
      </c>
      <c r="D206" s="15">
        <v>0</v>
      </c>
      <c r="E206" s="15"/>
      <c r="F206" s="15">
        <f t="shared" ref="F206" si="36">D206-E206</f>
        <v>0</v>
      </c>
      <c r="G206" s="15"/>
      <c r="H206" s="15"/>
    </row>
    <row r="207" spans="1:8" ht="20.149999999999999" customHeight="1" x14ac:dyDescent="0.25">
      <c r="A207" s="24"/>
      <c r="B207" s="54"/>
      <c r="C207" s="13"/>
      <c r="D207" s="15"/>
      <c r="E207" s="15"/>
      <c r="F207" s="15"/>
      <c r="G207" s="15"/>
      <c r="H207" s="15"/>
    </row>
    <row r="208" spans="1:8" s="49" customFormat="1" ht="20.149999999999999" customHeight="1" x14ac:dyDescent="0.25">
      <c r="A208" s="47"/>
      <c r="B208" s="46" t="s">
        <v>24</v>
      </c>
      <c r="C208" s="47"/>
      <c r="D208" s="48"/>
      <c r="E208" s="48"/>
      <c r="F208" s="48"/>
      <c r="G208" s="48"/>
      <c r="H208" s="48"/>
    </row>
    <row r="209" spans="1:9" ht="20.149999999999999" customHeight="1" x14ac:dyDescent="0.25">
      <c r="A209" s="24"/>
      <c r="B209" s="54"/>
      <c r="C209" s="13"/>
      <c r="D209" s="15"/>
      <c r="E209" s="15"/>
      <c r="F209" s="15"/>
      <c r="G209" s="15"/>
      <c r="H209" s="15"/>
    </row>
    <row r="210" spans="1:9" ht="20.149999999999999" customHeight="1" x14ac:dyDescent="0.25">
      <c r="A210" s="24"/>
      <c r="B210" s="54"/>
      <c r="C210" s="13"/>
      <c r="D210" s="15"/>
      <c r="E210" s="15"/>
      <c r="F210" s="15"/>
      <c r="G210" s="15"/>
      <c r="H210" s="15"/>
    </row>
    <row r="211" spans="1:9" ht="20.149999999999999" customHeight="1" x14ac:dyDescent="0.25">
      <c r="A211" s="24"/>
      <c r="B211" s="54"/>
      <c r="C211" s="13"/>
      <c r="D211" s="15"/>
      <c r="E211" s="15"/>
      <c r="F211" s="15"/>
      <c r="G211" s="15"/>
      <c r="H211" s="15"/>
    </row>
    <row r="212" spans="1:9" ht="20.149999999999999" customHeight="1" x14ac:dyDescent="0.25">
      <c r="A212" s="24"/>
      <c r="B212" s="54"/>
      <c r="C212" s="13"/>
      <c r="D212" s="15"/>
      <c r="E212" s="15"/>
      <c r="F212" s="15"/>
      <c r="G212" s="15"/>
      <c r="H212" s="15"/>
    </row>
    <row r="213" spans="1:9" ht="20.149999999999999" customHeight="1" x14ac:dyDescent="0.25">
      <c r="A213" s="24"/>
      <c r="B213" s="14"/>
      <c r="C213" s="13"/>
      <c r="D213" s="15"/>
      <c r="E213" s="15"/>
      <c r="F213" s="15"/>
      <c r="G213" s="15"/>
      <c r="H213" s="15"/>
    </row>
    <row r="214" spans="1:9" s="1" customFormat="1" ht="40.4" customHeight="1" x14ac:dyDescent="0.25">
      <c r="A214" s="30"/>
      <c r="B214" s="25" t="s">
        <v>486</v>
      </c>
      <c r="C214" s="30"/>
      <c r="D214" s="30"/>
      <c r="E214" s="30"/>
      <c r="F214" s="30"/>
      <c r="G214" s="26" t="s">
        <v>26</v>
      </c>
      <c r="H214" s="27"/>
      <c r="I214" s="28"/>
    </row>
  </sheetData>
  <mergeCells count="1">
    <mergeCell ref="A5:H5"/>
  </mergeCells>
  <pageMargins left="0.7" right="0.7" top="0.75" bottom="0.75" header="0.3" footer="0.3"/>
  <pageSetup paperSize="9" scale="54" orientation="portrait" r:id="rId1"/>
  <rowBreaks count="1" manualBreakCount="1">
    <brk id="18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J25"/>
  <sheetViews>
    <sheetView tabSelected="1" view="pageBreakPreview" zoomScale="70" zoomScaleNormal="100" zoomScaleSheetLayoutView="70" workbookViewId="0">
      <pane ySplit="9" topLeftCell="A10" activePane="bottomLeft" state="frozen"/>
      <selection activeCell="V9" activeCellId="4" sqref="W63 C8 C9 V8 V9"/>
      <selection pane="bottomLeft" activeCell="K13" sqref="K13"/>
    </sheetView>
  </sheetViews>
  <sheetFormatPr defaultColWidth="8.54296875" defaultRowHeight="12.5" outlineLevelRow="1" x14ac:dyDescent="0.25"/>
  <cols>
    <col min="1" max="1" width="13.453125" style="3" customWidth="1"/>
    <col min="2" max="2" width="60.54296875" style="3" customWidth="1"/>
    <col min="3" max="3" width="7.453125" style="9" customWidth="1"/>
    <col min="4" max="4" width="15.54296875" style="104" customWidth="1"/>
    <col min="5" max="5" width="15.54296875" style="16" customWidth="1"/>
    <col min="6" max="7" width="20.54296875" style="16" customWidth="1"/>
    <col min="8" max="16384" width="8.54296875" style="3"/>
  </cols>
  <sheetData>
    <row r="1" spans="1:10" ht="15" customHeight="1" x14ac:dyDescent="0.25">
      <c r="A1" s="17" t="s">
        <v>0</v>
      </c>
      <c r="B1" s="18" t="s">
        <v>1</v>
      </c>
      <c r="C1" s="19"/>
      <c r="D1" s="96"/>
      <c r="E1" s="117"/>
      <c r="F1" s="20"/>
      <c r="G1" s="3"/>
    </row>
    <row r="2" spans="1:10" ht="15" customHeight="1" x14ac:dyDescent="0.25">
      <c r="A2" s="21" t="s">
        <v>2</v>
      </c>
      <c r="B2" s="2" t="s">
        <v>3</v>
      </c>
      <c r="C2" s="3"/>
      <c r="D2" s="97"/>
      <c r="E2" s="117"/>
      <c r="F2" s="22"/>
      <c r="G2" s="3"/>
    </row>
    <row r="3" spans="1:10" ht="15" customHeight="1" x14ac:dyDescent="0.25">
      <c r="A3" s="21" t="s">
        <v>4</v>
      </c>
      <c r="B3" s="2" t="s">
        <v>5</v>
      </c>
      <c r="C3" s="3"/>
      <c r="D3" s="97"/>
      <c r="E3" s="117"/>
      <c r="F3" s="112"/>
      <c r="G3" s="95"/>
      <c r="H3" s="95"/>
      <c r="I3" s="1"/>
    </row>
    <row r="4" spans="1:10" s="8" customFormat="1" ht="15" customHeight="1" x14ac:dyDescent="0.25">
      <c r="A4" s="6"/>
      <c r="B4" s="23"/>
      <c r="C4" s="23"/>
      <c r="D4" s="98"/>
      <c r="E4" s="23"/>
      <c r="F4" s="7"/>
      <c r="G4" s="23"/>
    </row>
    <row r="5" spans="1:10" ht="15" customHeight="1" x14ac:dyDescent="0.25">
      <c r="A5" s="119" t="s">
        <v>1443</v>
      </c>
      <c r="B5" s="119"/>
      <c r="C5" s="119"/>
      <c r="D5" s="119"/>
      <c r="E5" s="119"/>
      <c r="F5" s="120"/>
      <c r="G5" s="113"/>
      <c r="I5" s="1"/>
      <c r="J5" s="1"/>
    </row>
    <row r="6" spans="1:10" ht="15" customHeight="1" x14ac:dyDescent="0.25">
      <c r="A6" s="33"/>
      <c r="B6" s="31"/>
      <c r="C6" s="31"/>
      <c r="D6" s="99"/>
      <c r="E6" s="31"/>
      <c r="F6" s="32"/>
      <c r="G6" s="31"/>
      <c r="H6" s="105"/>
      <c r="I6" s="105"/>
    </row>
    <row r="7" spans="1:10" ht="15" customHeight="1" x14ac:dyDescent="0.25">
      <c r="A7" s="31"/>
      <c r="B7" s="31"/>
      <c r="C7" s="31"/>
      <c r="D7" s="99"/>
      <c r="E7" s="31"/>
      <c r="F7" s="32"/>
      <c r="G7" s="31"/>
    </row>
    <row r="8" spans="1:10" ht="15" customHeight="1" x14ac:dyDescent="0.25">
      <c r="A8" s="31"/>
      <c r="B8" s="31"/>
      <c r="C8" s="31"/>
      <c r="D8" s="99"/>
      <c r="E8" s="31"/>
      <c r="F8" s="32"/>
      <c r="G8" s="31"/>
    </row>
    <row r="9" spans="1:10" s="4" customFormat="1" ht="20.149999999999999" customHeight="1" thickBot="1" x14ac:dyDescent="0.3">
      <c r="A9" s="5" t="s">
        <v>1429</v>
      </c>
      <c r="B9" s="34"/>
      <c r="C9" s="35"/>
      <c r="D9" s="100"/>
      <c r="E9" s="36"/>
      <c r="F9" s="37"/>
      <c r="G9" s="36"/>
    </row>
    <row r="10" spans="1:10" ht="40.4" customHeight="1" outlineLevel="1" x14ac:dyDescent="0.25">
      <c r="A10" s="25" t="s">
        <v>8</v>
      </c>
      <c r="B10" s="25" t="s">
        <v>9</v>
      </c>
      <c r="C10" s="25" t="s">
        <v>10</v>
      </c>
      <c r="D10" s="101" t="s">
        <v>11</v>
      </c>
      <c r="E10" s="29" t="s">
        <v>14</v>
      </c>
      <c r="F10" s="114" t="s">
        <v>15</v>
      </c>
      <c r="G10" s="29" t="s">
        <v>494</v>
      </c>
    </row>
    <row r="11" spans="1:10" ht="45" customHeight="1" outlineLevel="1" x14ac:dyDescent="0.25">
      <c r="A11" s="10"/>
      <c r="B11" s="118" t="s">
        <v>1430</v>
      </c>
      <c r="C11" s="10"/>
      <c r="D11" s="102"/>
      <c r="E11" s="12"/>
      <c r="F11" s="115"/>
      <c r="G11" s="12"/>
    </row>
    <row r="12" spans="1:10" ht="20.149999999999999" customHeight="1" outlineLevel="1" x14ac:dyDescent="0.25">
      <c r="A12" s="13"/>
      <c r="B12" s="46" t="s">
        <v>1431</v>
      </c>
      <c r="C12" s="13"/>
      <c r="D12" s="103"/>
      <c r="E12" s="15"/>
      <c r="F12" s="116"/>
      <c r="G12" s="15"/>
    </row>
    <row r="13" spans="1:10" ht="216.5" customHeight="1" outlineLevel="1" x14ac:dyDescent="0.25">
      <c r="A13" s="24"/>
      <c r="B13" s="110" t="s">
        <v>1433</v>
      </c>
      <c r="C13" s="108" t="s">
        <v>1432</v>
      </c>
      <c r="D13" s="111">
        <v>1</v>
      </c>
      <c r="E13" s="15"/>
      <c r="F13" s="116"/>
      <c r="G13" s="15"/>
    </row>
    <row r="14" spans="1:10" ht="216.5" customHeight="1" outlineLevel="1" x14ac:dyDescent="0.25">
      <c r="A14" s="107"/>
      <c r="B14" s="50" t="s">
        <v>1434</v>
      </c>
      <c r="C14" s="108" t="s">
        <v>1432</v>
      </c>
      <c r="D14" s="109">
        <v>1</v>
      </c>
      <c r="E14" s="106"/>
      <c r="F14" s="116"/>
      <c r="G14" s="15"/>
    </row>
    <row r="15" spans="1:10" ht="59" customHeight="1" outlineLevel="1" x14ac:dyDescent="0.25">
      <c r="A15" s="107"/>
      <c r="B15" s="39" t="s">
        <v>1435</v>
      </c>
      <c r="C15" s="108" t="s">
        <v>1442</v>
      </c>
      <c r="D15" s="109">
        <v>1</v>
      </c>
      <c r="E15" s="106"/>
      <c r="F15" s="116"/>
      <c r="G15" s="15"/>
    </row>
    <row r="16" spans="1:10" ht="59" customHeight="1" outlineLevel="1" x14ac:dyDescent="0.25">
      <c r="A16" s="107"/>
      <c r="B16" s="39" t="s">
        <v>1436</v>
      </c>
      <c r="C16" s="108" t="s">
        <v>1442</v>
      </c>
      <c r="D16" s="109">
        <v>1</v>
      </c>
      <c r="E16" s="106"/>
      <c r="F16" s="116"/>
      <c r="G16" s="15"/>
    </row>
    <row r="17" spans="1:7" ht="59" customHeight="1" outlineLevel="1" x14ac:dyDescent="0.25">
      <c r="A17" s="107"/>
      <c r="B17" s="39" t="s">
        <v>1437</v>
      </c>
      <c r="C17" s="108" t="s">
        <v>1442</v>
      </c>
      <c r="D17" s="109">
        <v>1</v>
      </c>
      <c r="E17" s="106"/>
      <c r="F17" s="116"/>
      <c r="G17" s="15"/>
    </row>
    <row r="18" spans="1:7" ht="59" customHeight="1" outlineLevel="1" x14ac:dyDescent="0.25">
      <c r="A18" s="107"/>
      <c r="B18" s="39" t="s">
        <v>1438</v>
      </c>
      <c r="C18" s="108" t="s">
        <v>1442</v>
      </c>
      <c r="D18" s="109">
        <v>1</v>
      </c>
      <c r="E18" s="106"/>
      <c r="F18" s="116"/>
      <c r="G18" s="15"/>
    </row>
    <row r="19" spans="1:7" ht="59" customHeight="1" outlineLevel="1" x14ac:dyDescent="0.25">
      <c r="A19" s="107"/>
      <c r="B19" s="39" t="s">
        <v>1439</v>
      </c>
      <c r="C19" s="108" t="s">
        <v>1432</v>
      </c>
      <c r="D19" s="109">
        <v>1</v>
      </c>
      <c r="E19" s="106"/>
      <c r="F19" s="116"/>
      <c r="G19" s="15"/>
    </row>
    <row r="20" spans="1:7" ht="35.5" customHeight="1" outlineLevel="1" x14ac:dyDescent="0.25">
      <c r="A20" s="13"/>
      <c r="B20" s="46" t="s">
        <v>1440</v>
      </c>
      <c r="C20" s="13"/>
      <c r="D20" s="103"/>
      <c r="E20" s="15"/>
      <c r="F20" s="116"/>
      <c r="G20" s="15"/>
    </row>
    <row r="21" spans="1:7" ht="59" customHeight="1" outlineLevel="1" x14ac:dyDescent="0.25">
      <c r="A21" s="107"/>
      <c r="B21" s="39" t="s">
        <v>1436</v>
      </c>
      <c r="C21" s="108" t="s">
        <v>1432</v>
      </c>
      <c r="D21" s="109">
        <v>1</v>
      </c>
      <c r="E21" s="106"/>
      <c r="F21" s="116"/>
      <c r="G21" s="15"/>
    </row>
    <row r="22" spans="1:7" ht="59" customHeight="1" outlineLevel="1" x14ac:dyDescent="0.25">
      <c r="A22" s="107"/>
      <c r="B22" s="39" t="s">
        <v>1435</v>
      </c>
      <c r="C22" s="108" t="s">
        <v>1442</v>
      </c>
      <c r="D22" s="109">
        <v>1</v>
      </c>
      <c r="E22" s="106"/>
      <c r="F22" s="116"/>
      <c r="G22" s="15"/>
    </row>
    <row r="23" spans="1:7" ht="59" customHeight="1" outlineLevel="1" x14ac:dyDescent="0.25">
      <c r="A23" s="107"/>
      <c r="B23" s="39" t="s">
        <v>1437</v>
      </c>
      <c r="C23" s="108" t="s">
        <v>1432</v>
      </c>
      <c r="D23" s="109">
        <v>1</v>
      </c>
      <c r="E23" s="106"/>
      <c r="F23" s="116"/>
      <c r="G23" s="15"/>
    </row>
    <row r="24" spans="1:7" ht="59" customHeight="1" outlineLevel="1" x14ac:dyDescent="0.25">
      <c r="A24" s="107"/>
      <c r="B24" s="39" t="s">
        <v>1441</v>
      </c>
      <c r="C24" s="108" t="s">
        <v>1442</v>
      </c>
      <c r="D24" s="109">
        <v>1</v>
      </c>
      <c r="E24" s="106"/>
      <c r="F24" s="116"/>
      <c r="G24" s="15"/>
    </row>
    <row r="25" spans="1:7" ht="25" customHeight="1" outlineLevel="1" x14ac:dyDescent="0.25">
      <c r="A25" s="107"/>
      <c r="B25" s="39" t="s">
        <v>492</v>
      </c>
      <c r="C25" s="108" t="s">
        <v>1432</v>
      </c>
      <c r="D25" s="109">
        <v>1</v>
      </c>
      <c r="E25" s="106"/>
      <c r="F25" s="116"/>
      <c r="G25" s="15"/>
    </row>
  </sheetData>
  <mergeCells count="1">
    <mergeCell ref="A5:F5"/>
  </mergeCells>
  <pageMargins left="0.7" right="0.7" top="0.75" bottom="0.75" header="0.3" footer="0.3"/>
  <pageSetup paperSize="9"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</sheetPr>
  <dimension ref="A1:I157"/>
  <sheetViews>
    <sheetView view="pageBreakPreview" topLeftCell="A148" zoomScale="80" zoomScaleNormal="80" zoomScaleSheetLayoutView="80" workbookViewId="0">
      <selection activeCell="A5" sqref="A5:H5"/>
    </sheetView>
  </sheetViews>
  <sheetFormatPr defaultColWidth="8.54296875" defaultRowHeight="12.5" x14ac:dyDescent="0.25"/>
  <cols>
    <col min="1" max="1" width="13.453125" style="3" customWidth="1"/>
    <col min="2" max="2" width="60.54296875" style="3" customWidth="1"/>
    <col min="3" max="3" width="7.453125" style="9" customWidth="1"/>
    <col min="4" max="7" width="15.54296875" style="16" customWidth="1"/>
    <col min="8" max="8" width="20.54296875" style="16" customWidth="1"/>
    <col min="9" max="16384" width="8.54296875" style="3"/>
  </cols>
  <sheetData>
    <row r="1" spans="1:8" ht="15" customHeight="1" x14ac:dyDescent="0.25">
      <c r="A1" s="17" t="s">
        <v>0</v>
      </c>
      <c r="B1" s="18" t="s">
        <v>1</v>
      </c>
      <c r="C1" s="19"/>
      <c r="D1" s="19"/>
      <c r="E1" s="19"/>
      <c r="F1" s="19"/>
      <c r="G1" s="19"/>
      <c r="H1" s="20"/>
    </row>
    <row r="2" spans="1:8" ht="15" customHeight="1" x14ac:dyDescent="0.25">
      <c r="A2" s="21" t="s">
        <v>2</v>
      </c>
      <c r="B2" s="2" t="s">
        <v>3</v>
      </c>
      <c r="C2" s="3"/>
      <c r="D2" s="3"/>
      <c r="E2" s="3"/>
      <c r="F2" s="3"/>
      <c r="G2" s="3"/>
      <c r="H2" s="22"/>
    </row>
    <row r="3" spans="1:8" ht="15" customHeight="1" x14ac:dyDescent="0.25">
      <c r="A3" s="21" t="s">
        <v>4</v>
      </c>
      <c r="B3" s="2" t="s">
        <v>5</v>
      </c>
      <c r="C3" s="3"/>
      <c r="D3" s="3"/>
      <c r="E3" s="3"/>
      <c r="F3" s="3"/>
      <c r="G3" s="3"/>
      <c r="H3" s="22"/>
    </row>
    <row r="4" spans="1:8" s="8" customFormat="1" ht="15" customHeight="1" x14ac:dyDescent="0.25">
      <c r="A4" s="6"/>
      <c r="B4" s="23"/>
      <c r="C4" s="23"/>
      <c r="D4" s="23"/>
      <c r="E4" s="23"/>
      <c r="F4" s="23"/>
      <c r="G4" s="23"/>
      <c r="H4" s="7"/>
    </row>
    <row r="5" spans="1:8" ht="15" customHeight="1" x14ac:dyDescent="0.25">
      <c r="A5" s="121" t="s">
        <v>6</v>
      </c>
      <c r="B5" s="121"/>
      <c r="C5" s="121"/>
      <c r="D5" s="121"/>
      <c r="E5" s="121"/>
      <c r="F5" s="121"/>
      <c r="G5" s="121"/>
      <c r="H5" s="121"/>
    </row>
    <row r="6" spans="1:8" ht="15" customHeight="1" x14ac:dyDescent="0.25">
      <c r="A6" s="33"/>
      <c r="B6" s="31"/>
      <c r="C6" s="31"/>
      <c r="D6" s="31"/>
      <c r="E6" s="31"/>
      <c r="F6" s="31"/>
      <c r="G6" s="31"/>
      <c r="H6" s="32"/>
    </row>
    <row r="7" spans="1:8" s="4" customFormat="1" ht="20.149999999999999" customHeight="1" thickBot="1" x14ac:dyDescent="0.3">
      <c r="A7" s="5" t="s">
        <v>7</v>
      </c>
      <c r="B7" s="34"/>
      <c r="C7" s="35"/>
      <c r="D7" s="36"/>
      <c r="E7" s="36"/>
      <c r="F7" s="36"/>
      <c r="G7" s="36"/>
      <c r="H7" s="37"/>
    </row>
    <row r="8" spans="1:8" ht="40.4" customHeight="1" x14ac:dyDescent="0.25">
      <c r="A8" s="25" t="s">
        <v>8</v>
      </c>
      <c r="B8" s="25" t="s">
        <v>9</v>
      </c>
      <c r="C8" s="25" t="s">
        <v>10</v>
      </c>
      <c r="D8" s="26" t="s">
        <v>11</v>
      </c>
      <c r="E8" s="29" t="s">
        <v>12</v>
      </c>
      <c r="F8" s="26" t="s">
        <v>13</v>
      </c>
      <c r="G8" s="29" t="s">
        <v>14</v>
      </c>
      <c r="H8" s="29" t="s">
        <v>15</v>
      </c>
    </row>
    <row r="9" spans="1:8" ht="20.149999999999999" customHeight="1" x14ac:dyDescent="0.25">
      <c r="A9" s="10"/>
      <c r="B9" s="25" t="s">
        <v>495</v>
      </c>
      <c r="C9" s="10"/>
      <c r="D9" s="11"/>
      <c r="E9" s="11"/>
      <c r="F9" s="11"/>
      <c r="G9" s="12"/>
      <c r="H9" s="12"/>
    </row>
    <row r="10" spans="1:8" s="49" customFormat="1" ht="20.149999999999999" customHeight="1" x14ac:dyDescent="0.25">
      <c r="A10" s="47"/>
      <c r="B10" s="46" t="s">
        <v>496</v>
      </c>
      <c r="C10" s="47"/>
      <c r="D10" s="48"/>
      <c r="E10" s="48"/>
      <c r="F10" s="48"/>
      <c r="G10" s="48"/>
      <c r="H10" s="48"/>
    </row>
    <row r="11" spans="1:8" s="49" customFormat="1" ht="20.149999999999999" customHeight="1" x14ac:dyDescent="0.25">
      <c r="A11" s="44"/>
      <c r="B11" s="46" t="s">
        <v>497</v>
      </c>
      <c r="C11" s="47"/>
      <c r="D11" s="48"/>
      <c r="E11" s="48"/>
      <c r="F11" s="48"/>
      <c r="G11" s="48"/>
      <c r="H11" s="48"/>
    </row>
    <row r="12" spans="1:8" ht="25" x14ac:dyDescent="0.25">
      <c r="A12" s="24" t="s">
        <v>498</v>
      </c>
      <c r="B12" s="54" t="s">
        <v>499</v>
      </c>
      <c r="C12" s="13" t="s">
        <v>435</v>
      </c>
      <c r="D12" s="15">
        <v>1</v>
      </c>
      <c r="E12" s="15"/>
      <c r="F12" s="15">
        <f t="shared" ref="F12:F49" si="0">D12-E12</f>
        <v>1</v>
      </c>
      <c r="G12" s="15"/>
      <c r="H12" s="15"/>
    </row>
    <row r="13" spans="1:8" ht="25" x14ac:dyDescent="0.25">
      <c r="A13" s="24" t="s">
        <v>500</v>
      </c>
      <c r="B13" s="54" t="s">
        <v>501</v>
      </c>
      <c r="C13" s="13" t="s">
        <v>435</v>
      </c>
      <c r="D13" s="15">
        <v>1</v>
      </c>
      <c r="E13" s="15"/>
      <c r="F13" s="15">
        <f t="shared" si="0"/>
        <v>1</v>
      </c>
      <c r="G13" s="15"/>
      <c r="H13" s="15"/>
    </row>
    <row r="14" spans="1:8" ht="25" x14ac:dyDescent="0.25">
      <c r="A14" s="24" t="s">
        <v>502</v>
      </c>
      <c r="B14" s="54" t="s">
        <v>503</v>
      </c>
      <c r="C14" s="13" t="s">
        <v>435</v>
      </c>
      <c r="D14" s="15">
        <v>1</v>
      </c>
      <c r="E14" s="15"/>
      <c r="F14" s="15">
        <f t="shared" si="0"/>
        <v>1</v>
      </c>
      <c r="G14" s="15"/>
      <c r="H14" s="15"/>
    </row>
    <row r="15" spans="1:8" ht="25" x14ac:dyDescent="0.25">
      <c r="A15" s="24" t="s">
        <v>504</v>
      </c>
      <c r="B15" s="54" t="s">
        <v>505</v>
      </c>
      <c r="C15" s="13" t="s">
        <v>435</v>
      </c>
      <c r="D15" s="15">
        <v>1</v>
      </c>
      <c r="E15" s="15"/>
      <c r="F15" s="15">
        <f t="shared" si="0"/>
        <v>1</v>
      </c>
      <c r="G15" s="15"/>
      <c r="H15" s="15"/>
    </row>
    <row r="16" spans="1:8" ht="37.5" x14ac:dyDescent="0.25">
      <c r="A16" s="24" t="s">
        <v>506</v>
      </c>
      <c r="B16" s="54" t="s">
        <v>507</v>
      </c>
      <c r="C16" s="13" t="s">
        <v>435</v>
      </c>
      <c r="D16" s="15">
        <v>1</v>
      </c>
      <c r="E16" s="15"/>
      <c r="F16" s="15">
        <f t="shared" si="0"/>
        <v>1</v>
      </c>
      <c r="G16" s="15"/>
      <c r="H16" s="15"/>
    </row>
    <row r="17" spans="1:8" ht="25" x14ac:dyDescent="0.25">
      <c r="A17" s="24" t="s">
        <v>508</v>
      </c>
      <c r="B17" s="54" t="s">
        <v>509</v>
      </c>
      <c r="C17" s="13" t="s">
        <v>435</v>
      </c>
      <c r="D17" s="15">
        <v>1</v>
      </c>
      <c r="E17" s="15"/>
      <c r="F17" s="15">
        <f t="shared" si="0"/>
        <v>1</v>
      </c>
      <c r="G17" s="15"/>
      <c r="H17" s="15"/>
    </row>
    <row r="18" spans="1:8" ht="25" x14ac:dyDescent="0.25">
      <c r="A18" s="24" t="s">
        <v>510</v>
      </c>
      <c r="B18" s="54" t="s">
        <v>511</v>
      </c>
      <c r="C18" s="13" t="s">
        <v>435</v>
      </c>
      <c r="D18" s="15">
        <v>1</v>
      </c>
      <c r="E18" s="15"/>
      <c r="F18" s="15">
        <f t="shared" si="0"/>
        <v>1</v>
      </c>
      <c r="G18" s="15"/>
      <c r="H18" s="15"/>
    </row>
    <row r="19" spans="1:8" ht="25" x14ac:dyDescent="0.25">
      <c r="A19" s="24" t="s">
        <v>512</v>
      </c>
      <c r="B19" s="54" t="s">
        <v>513</v>
      </c>
      <c r="C19" s="13" t="s">
        <v>435</v>
      </c>
      <c r="D19" s="15">
        <v>1</v>
      </c>
      <c r="E19" s="15"/>
      <c r="F19" s="15">
        <f t="shared" si="0"/>
        <v>1</v>
      </c>
      <c r="G19" s="15"/>
      <c r="H19" s="15"/>
    </row>
    <row r="20" spans="1:8" ht="25" x14ac:dyDescent="0.25">
      <c r="A20" s="24" t="s">
        <v>514</v>
      </c>
      <c r="B20" s="54" t="s">
        <v>515</v>
      </c>
      <c r="C20" s="13" t="s">
        <v>435</v>
      </c>
      <c r="D20" s="15">
        <v>1</v>
      </c>
      <c r="E20" s="15"/>
      <c r="F20" s="15">
        <f t="shared" si="0"/>
        <v>1</v>
      </c>
      <c r="G20" s="15"/>
      <c r="H20" s="15"/>
    </row>
    <row r="21" spans="1:8" ht="25" x14ac:dyDescent="0.25">
      <c r="A21" s="24" t="s">
        <v>516</v>
      </c>
      <c r="B21" s="54" t="s">
        <v>517</v>
      </c>
      <c r="C21" s="13" t="s">
        <v>435</v>
      </c>
      <c r="D21" s="15">
        <v>1</v>
      </c>
      <c r="E21" s="15"/>
      <c r="F21" s="15">
        <f t="shared" si="0"/>
        <v>1</v>
      </c>
      <c r="G21" s="15"/>
      <c r="H21" s="15"/>
    </row>
    <row r="22" spans="1:8" ht="25" x14ac:dyDescent="0.25">
      <c r="A22" s="24" t="s">
        <v>518</v>
      </c>
      <c r="B22" s="54" t="s">
        <v>519</v>
      </c>
      <c r="C22" s="13" t="s">
        <v>435</v>
      </c>
      <c r="D22" s="15">
        <v>1</v>
      </c>
      <c r="E22" s="15"/>
      <c r="F22" s="15">
        <f t="shared" si="0"/>
        <v>1</v>
      </c>
      <c r="G22" s="15"/>
      <c r="H22" s="15"/>
    </row>
    <row r="23" spans="1:8" ht="25" x14ac:dyDescent="0.25">
      <c r="A23" s="24" t="s">
        <v>520</v>
      </c>
      <c r="B23" s="54" t="s">
        <v>521</v>
      </c>
      <c r="C23" s="13" t="s">
        <v>435</v>
      </c>
      <c r="D23" s="15">
        <v>1</v>
      </c>
      <c r="E23" s="15"/>
      <c r="F23" s="15">
        <f t="shared" si="0"/>
        <v>1</v>
      </c>
      <c r="G23" s="15"/>
      <c r="H23" s="15"/>
    </row>
    <row r="24" spans="1:8" s="49" customFormat="1" ht="20.149999999999999" customHeight="1" x14ac:dyDescent="0.25">
      <c r="A24" s="44"/>
      <c r="B24" s="46" t="s">
        <v>522</v>
      </c>
      <c r="C24" s="47"/>
      <c r="D24" s="48"/>
      <c r="E24" s="48"/>
      <c r="F24" s="48"/>
      <c r="G24" s="48"/>
      <c r="H24" s="48"/>
    </row>
    <row r="25" spans="1:8" ht="25" x14ac:dyDescent="0.25">
      <c r="A25" s="24" t="s">
        <v>523</v>
      </c>
      <c r="B25" s="54" t="s">
        <v>524</v>
      </c>
      <c r="C25" s="13" t="s">
        <v>435</v>
      </c>
      <c r="D25" s="15">
        <v>1</v>
      </c>
      <c r="E25" s="15"/>
      <c r="F25" s="15">
        <f t="shared" si="0"/>
        <v>1</v>
      </c>
      <c r="G25" s="15"/>
      <c r="H25" s="15"/>
    </row>
    <row r="26" spans="1:8" ht="37.5" x14ac:dyDescent="0.25">
      <c r="A26" s="24" t="s">
        <v>525</v>
      </c>
      <c r="B26" s="54" t="s">
        <v>526</v>
      </c>
      <c r="C26" s="13" t="s">
        <v>435</v>
      </c>
      <c r="D26" s="15">
        <v>1</v>
      </c>
      <c r="E26" s="15"/>
      <c r="F26" s="15">
        <f t="shared" si="0"/>
        <v>1</v>
      </c>
      <c r="G26" s="15"/>
      <c r="H26" s="15"/>
    </row>
    <row r="27" spans="1:8" ht="37.5" x14ac:dyDescent="0.25">
      <c r="A27" s="24" t="s">
        <v>527</v>
      </c>
      <c r="B27" s="54" t="s">
        <v>528</v>
      </c>
      <c r="C27" s="13" t="s">
        <v>435</v>
      </c>
      <c r="D27" s="15">
        <v>1</v>
      </c>
      <c r="E27" s="15"/>
      <c r="F27" s="15">
        <f t="shared" si="0"/>
        <v>1</v>
      </c>
      <c r="G27" s="15"/>
      <c r="H27" s="15"/>
    </row>
    <row r="28" spans="1:8" ht="37.5" x14ac:dyDescent="0.25">
      <c r="A28" s="24" t="s">
        <v>529</v>
      </c>
      <c r="B28" s="54" t="s">
        <v>530</v>
      </c>
      <c r="C28" s="13" t="s">
        <v>435</v>
      </c>
      <c r="D28" s="15">
        <v>1</v>
      </c>
      <c r="E28" s="15"/>
      <c r="F28" s="15">
        <f t="shared" si="0"/>
        <v>1</v>
      </c>
      <c r="G28" s="15"/>
      <c r="H28" s="15"/>
    </row>
    <row r="29" spans="1:8" s="49" customFormat="1" ht="20.149999999999999" customHeight="1" x14ac:dyDescent="0.25">
      <c r="A29" s="44"/>
      <c r="B29" s="46" t="s">
        <v>531</v>
      </c>
      <c r="C29" s="47"/>
      <c r="D29" s="48"/>
      <c r="E29" s="48"/>
      <c r="F29" s="48"/>
      <c r="G29" s="48"/>
      <c r="H29" s="48"/>
    </row>
    <row r="30" spans="1:8" ht="37.5" x14ac:dyDescent="0.25">
      <c r="A30" s="24" t="s">
        <v>532</v>
      </c>
      <c r="B30" s="54" t="s">
        <v>533</v>
      </c>
      <c r="C30" s="13" t="s">
        <v>487</v>
      </c>
      <c r="D30" s="15">
        <v>1</v>
      </c>
      <c r="E30" s="15"/>
      <c r="F30" s="15">
        <f t="shared" si="0"/>
        <v>1</v>
      </c>
      <c r="G30" s="15"/>
      <c r="H30" s="15"/>
    </row>
    <row r="31" spans="1:8" ht="25" x14ac:dyDescent="0.25">
      <c r="A31" s="24" t="s">
        <v>534</v>
      </c>
      <c r="B31" s="54" t="s">
        <v>535</v>
      </c>
      <c r="C31" s="13" t="s">
        <v>487</v>
      </c>
      <c r="D31" s="15">
        <v>1</v>
      </c>
      <c r="E31" s="15"/>
      <c r="F31" s="15">
        <f t="shared" si="0"/>
        <v>1</v>
      </c>
      <c r="G31" s="15"/>
      <c r="H31" s="15"/>
    </row>
    <row r="32" spans="1:8" ht="37.5" x14ac:dyDescent="0.25">
      <c r="A32" s="24" t="s">
        <v>536</v>
      </c>
      <c r="B32" s="54" t="s">
        <v>537</v>
      </c>
      <c r="C32" s="13" t="s">
        <v>487</v>
      </c>
      <c r="D32" s="15">
        <v>1</v>
      </c>
      <c r="E32" s="15"/>
      <c r="F32" s="15">
        <f t="shared" si="0"/>
        <v>1</v>
      </c>
      <c r="G32" s="15"/>
      <c r="H32" s="15"/>
    </row>
    <row r="33" spans="1:8" ht="25" x14ac:dyDescent="0.25">
      <c r="A33" s="24" t="s">
        <v>538</v>
      </c>
      <c r="B33" s="54" t="s">
        <v>539</v>
      </c>
      <c r="C33" s="13" t="s">
        <v>487</v>
      </c>
      <c r="D33" s="15">
        <v>1</v>
      </c>
      <c r="E33" s="15"/>
      <c r="F33" s="15">
        <f t="shared" si="0"/>
        <v>1</v>
      </c>
      <c r="G33" s="15"/>
      <c r="H33" s="15"/>
    </row>
    <row r="34" spans="1:8" ht="37.5" x14ac:dyDescent="0.25">
      <c r="A34" s="24" t="s">
        <v>540</v>
      </c>
      <c r="B34" s="54" t="s">
        <v>541</v>
      </c>
      <c r="C34" s="13" t="s">
        <v>487</v>
      </c>
      <c r="D34" s="15">
        <v>1</v>
      </c>
      <c r="E34" s="15"/>
      <c r="F34" s="15">
        <f t="shared" si="0"/>
        <v>1</v>
      </c>
      <c r="G34" s="15"/>
      <c r="H34" s="15"/>
    </row>
    <row r="35" spans="1:8" ht="25" x14ac:dyDescent="0.25">
      <c r="A35" s="24" t="s">
        <v>542</v>
      </c>
      <c r="B35" s="54" t="s">
        <v>543</v>
      </c>
      <c r="C35" s="13" t="s">
        <v>487</v>
      </c>
      <c r="D35" s="15">
        <v>1</v>
      </c>
      <c r="E35" s="15"/>
      <c r="F35" s="15">
        <f t="shared" si="0"/>
        <v>1</v>
      </c>
      <c r="G35" s="15"/>
      <c r="H35" s="15"/>
    </row>
    <row r="36" spans="1:8" ht="37.5" x14ac:dyDescent="0.25">
      <c r="A36" s="24" t="s">
        <v>544</v>
      </c>
      <c r="B36" s="54" t="s">
        <v>545</v>
      </c>
      <c r="C36" s="13" t="s">
        <v>487</v>
      </c>
      <c r="D36" s="15">
        <v>1</v>
      </c>
      <c r="E36" s="15"/>
      <c r="F36" s="15">
        <f t="shared" si="0"/>
        <v>1</v>
      </c>
      <c r="G36" s="15"/>
      <c r="H36" s="15"/>
    </row>
    <row r="37" spans="1:8" ht="25" x14ac:dyDescent="0.25">
      <c r="A37" s="24" t="s">
        <v>546</v>
      </c>
      <c r="B37" s="54" t="s">
        <v>547</v>
      </c>
      <c r="C37" s="13" t="s">
        <v>487</v>
      </c>
      <c r="D37" s="15">
        <v>1</v>
      </c>
      <c r="E37" s="15"/>
      <c r="F37" s="15">
        <f t="shared" si="0"/>
        <v>1</v>
      </c>
      <c r="G37" s="15"/>
      <c r="H37" s="15"/>
    </row>
    <row r="38" spans="1:8" ht="37.5" x14ac:dyDescent="0.25">
      <c r="A38" s="24" t="s">
        <v>548</v>
      </c>
      <c r="B38" s="54" t="s">
        <v>549</v>
      </c>
      <c r="C38" s="13" t="s">
        <v>487</v>
      </c>
      <c r="D38" s="15">
        <v>1</v>
      </c>
      <c r="E38" s="15"/>
      <c r="F38" s="15">
        <f t="shared" si="0"/>
        <v>1</v>
      </c>
      <c r="G38" s="15"/>
      <c r="H38" s="15"/>
    </row>
    <row r="39" spans="1:8" ht="25" x14ac:dyDescent="0.25">
      <c r="A39" s="24" t="s">
        <v>550</v>
      </c>
      <c r="B39" s="54" t="s">
        <v>551</v>
      </c>
      <c r="C39" s="13" t="s">
        <v>487</v>
      </c>
      <c r="D39" s="15">
        <v>1</v>
      </c>
      <c r="E39" s="15"/>
      <c r="F39" s="15">
        <f t="shared" si="0"/>
        <v>1</v>
      </c>
      <c r="G39" s="15"/>
      <c r="H39" s="15"/>
    </row>
    <row r="40" spans="1:8" ht="37.5" x14ac:dyDescent="0.25">
      <c r="A40" s="24" t="s">
        <v>552</v>
      </c>
      <c r="B40" s="54" t="s">
        <v>553</v>
      </c>
      <c r="C40" s="13" t="s">
        <v>487</v>
      </c>
      <c r="D40" s="15">
        <v>1</v>
      </c>
      <c r="E40" s="15"/>
      <c r="F40" s="15">
        <f t="shared" si="0"/>
        <v>1</v>
      </c>
      <c r="G40" s="15"/>
      <c r="H40" s="15"/>
    </row>
    <row r="41" spans="1:8" ht="25" x14ac:dyDescent="0.25">
      <c r="A41" s="24" t="s">
        <v>554</v>
      </c>
      <c r="B41" s="54" t="s">
        <v>555</v>
      </c>
      <c r="C41" s="13" t="s">
        <v>487</v>
      </c>
      <c r="D41" s="15">
        <v>1</v>
      </c>
      <c r="E41" s="15"/>
      <c r="F41" s="15">
        <f t="shared" si="0"/>
        <v>1</v>
      </c>
      <c r="G41" s="15"/>
      <c r="H41" s="15"/>
    </row>
    <row r="42" spans="1:8" ht="37.5" x14ac:dyDescent="0.25">
      <c r="A42" s="24" t="s">
        <v>556</v>
      </c>
      <c r="B42" s="54" t="s">
        <v>557</v>
      </c>
      <c r="C42" s="13" t="s">
        <v>487</v>
      </c>
      <c r="D42" s="15">
        <v>1</v>
      </c>
      <c r="E42" s="15"/>
      <c r="F42" s="15">
        <f t="shared" si="0"/>
        <v>1</v>
      </c>
      <c r="G42" s="15"/>
      <c r="H42" s="15"/>
    </row>
    <row r="43" spans="1:8" ht="25" x14ac:dyDescent="0.25">
      <c r="A43" s="24" t="s">
        <v>558</v>
      </c>
      <c r="B43" s="54" t="s">
        <v>559</v>
      </c>
      <c r="C43" s="13" t="s">
        <v>487</v>
      </c>
      <c r="D43" s="15">
        <v>1</v>
      </c>
      <c r="E43" s="15"/>
      <c r="F43" s="15">
        <f t="shared" si="0"/>
        <v>1</v>
      </c>
      <c r="G43" s="15"/>
      <c r="H43" s="15"/>
    </row>
    <row r="44" spans="1:8" ht="37.5" x14ac:dyDescent="0.25">
      <c r="A44" s="24" t="s">
        <v>560</v>
      </c>
      <c r="B44" s="54" t="s">
        <v>561</v>
      </c>
      <c r="C44" s="13" t="s">
        <v>487</v>
      </c>
      <c r="D44" s="15">
        <v>1</v>
      </c>
      <c r="E44" s="15"/>
      <c r="F44" s="15">
        <f t="shared" si="0"/>
        <v>1</v>
      </c>
      <c r="G44" s="15"/>
      <c r="H44" s="15"/>
    </row>
    <row r="45" spans="1:8" ht="25" x14ac:dyDescent="0.25">
      <c r="A45" s="24" t="s">
        <v>562</v>
      </c>
      <c r="B45" s="54" t="s">
        <v>563</v>
      </c>
      <c r="C45" s="13" t="s">
        <v>487</v>
      </c>
      <c r="D45" s="15">
        <v>1</v>
      </c>
      <c r="E45" s="15"/>
      <c r="F45" s="15">
        <f t="shared" si="0"/>
        <v>1</v>
      </c>
      <c r="G45" s="15"/>
      <c r="H45" s="15"/>
    </row>
    <row r="46" spans="1:8" ht="37.5" x14ac:dyDescent="0.25">
      <c r="A46" s="24" t="s">
        <v>564</v>
      </c>
      <c r="B46" s="54" t="s">
        <v>565</v>
      </c>
      <c r="C46" s="13" t="s">
        <v>487</v>
      </c>
      <c r="D46" s="15">
        <v>1</v>
      </c>
      <c r="E46" s="15"/>
      <c r="F46" s="15">
        <f t="shared" si="0"/>
        <v>1</v>
      </c>
      <c r="G46" s="15"/>
      <c r="H46" s="15"/>
    </row>
    <row r="47" spans="1:8" ht="25" x14ac:dyDescent="0.25">
      <c r="A47" s="24" t="s">
        <v>566</v>
      </c>
      <c r="B47" s="54" t="s">
        <v>567</v>
      </c>
      <c r="C47" s="13" t="s">
        <v>487</v>
      </c>
      <c r="D47" s="15">
        <v>1</v>
      </c>
      <c r="E47" s="15"/>
      <c r="F47" s="15">
        <f t="shared" si="0"/>
        <v>1</v>
      </c>
      <c r="G47" s="15"/>
      <c r="H47" s="15"/>
    </row>
    <row r="48" spans="1:8" ht="37.5" x14ac:dyDescent="0.25">
      <c r="A48" s="24" t="s">
        <v>568</v>
      </c>
      <c r="B48" s="54" t="s">
        <v>569</v>
      </c>
      <c r="C48" s="13" t="s">
        <v>487</v>
      </c>
      <c r="D48" s="15">
        <v>1</v>
      </c>
      <c r="E48" s="15"/>
      <c r="F48" s="15">
        <f t="shared" si="0"/>
        <v>1</v>
      </c>
      <c r="G48" s="15"/>
      <c r="H48" s="15"/>
    </row>
    <row r="49" spans="1:8" ht="25" x14ac:dyDescent="0.25">
      <c r="A49" s="24" t="s">
        <v>570</v>
      </c>
      <c r="B49" s="54" t="s">
        <v>571</v>
      </c>
      <c r="C49" s="13" t="s">
        <v>487</v>
      </c>
      <c r="D49" s="15">
        <v>1</v>
      </c>
      <c r="E49" s="15"/>
      <c r="F49" s="15">
        <f t="shared" si="0"/>
        <v>1</v>
      </c>
      <c r="G49" s="15"/>
      <c r="H49" s="15"/>
    </row>
    <row r="50" spans="1:8" s="49" customFormat="1" ht="20.149999999999999" customHeight="1" x14ac:dyDescent="0.25">
      <c r="A50" s="44"/>
      <c r="B50" s="46" t="s">
        <v>572</v>
      </c>
      <c r="C50" s="47"/>
      <c r="D50" s="48"/>
      <c r="E50" s="48"/>
      <c r="F50" s="48"/>
      <c r="G50" s="48"/>
      <c r="H50" s="48"/>
    </row>
    <row r="51" spans="1:8" s="49" customFormat="1" ht="20.149999999999999" customHeight="1" x14ac:dyDescent="0.25">
      <c r="A51" s="44"/>
      <c r="B51" s="46" t="s">
        <v>573</v>
      </c>
      <c r="C51" s="47"/>
      <c r="D51" s="48"/>
      <c r="E51" s="48"/>
      <c r="F51" s="48"/>
      <c r="G51" s="48"/>
      <c r="H51" s="48"/>
    </row>
    <row r="52" spans="1:8" ht="20.149999999999999" customHeight="1" x14ac:dyDescent="0.25">
      <c r="A52" s="24" t="s">
        <v>574</v>
      </c>
      <c r="B52" s="54" t="s">
        <v>575</v>
      </c>
      <c r="C52" s="13" t="s">
        <v>50</v>
      </c>
      <c r="D52" s="15">
        <v>20</v>
      </c>
      <c r="E52" s="15"/>
      <c r="F52" s="15">
        <f t="shared" ref="F52" si="1">D52-E52</f>
        <v>20</v>
      </c>
      <c r="G52" s="15"/>
      <c r="H52" s="15"/>
    </row>
    <row r="53" spans="1:8" ht="20.149999999999999" customHeight="1" x14ac:dyDescent="0.25">
      <c r="A53" s="24" t="s">
        <v>576</v>
      </c>
      <c r="B53" s="54" t="s">
        <v>577</v>
      </c>
      <c r="C53" s="13" t="s">
        <v>50</v>
      </c>
      <c r="D53" s="15">
        <v>0</v>
      </c>
      <c r="E53" s="15"/>
      <c r="F53" s="15"/>
      <c r="G53" s="15"/>
      <c r="H53" s="15"/>
    </row>
    <row r="54" spans="1:8" ht="20.149999999999999" customHeight="1" x14ac:dyDescent="0.25">
      <c r="A54" s="24" t="s">
        <v>578</v>
      </c>
      <c r="B54" s="54" t="s">
        <v>579</v>
      </c>
      <c r="C54" s="13" t="s">
        <v>50</v>
      </c>
      <c r="D54" s="15">
        <v>0</v>
      </c>
      <c r="E54" s="15"/>
      <c r="F54" s="15"/>
      <c r="G54" s="15"/>
      <c r="H54" s="15"/>
    </row>
    <row r="55" spans="1:8" ht="20.149999999999999" customHeight="1" x14ac:dyDescent="0.25">
      <c r="A55" s="24" t="s">
        <v>580</v>
      </c>
      <c r="B55" s="54" t="s">
        <v>581</v>
      </c>
      <c r="C55" s="13" t="s">
        <v>50</v>
      </c>
      <c r="D55" s="15">
        <v>0</v>
      </c>
      <c r="E55" s="15"/>
      <c r="F55" s="15"/>
      <c r="G55" s="15"/>
      <c r="H55" s="15"/>
    </row>
    <row r="56" spans="1:8" ht="20.149999999999999" customHeight="1" x14ac:dyDescent="0.25">
      <c r="A56" s="24"/>
      <c r="B56" s="46" t="s">
        <v>582</v>
      </c>
      <c r="C56" s="13"/>
      <c r="D56" s="15"/>
      <c r="E56" s="15"/>
      <c r="F56" s="15"/>
      <c r="G56" s="15"/>
      <c r="H56" s="15"/>
    </row>
    <row r="57" spans="1:8" ht="20.149999999999999" customHeight="1" x14ac:dyDescent="0.25">
      <c r="A57" s="24" t="s">
        <v>583</v>
      </c>
      <c r="B57" s="54" t="s">
        <v>575</v>
      </c>
      <c r="C57" s="13" t="s">
        <v>50</v>
      </c>
      <c r="D57" s="15">
        <v>400</v>
      </c>
      <c r="E57" s="15"/>
      <c r="F57" s="15">
        <f t="shared" ref="F57:F63" si="2">D57-E57</f>
        <v>400</v>
      </c>
      <c r="G57" s="15"/>
      <c r="H57" s="15"/>
    </row>
    <row r="58" spans="1:8" ht="20.149999999999999" customHeight="1" x14ac:dyDescent="0.25">
      <c r="A58" s="24" t="s">
        <v>584</v>
      </c>
      <c r="B58" s="54" t="s">
        <v>577</v>
      </c>
      <c r="C58" s="13" t="s">
        <v>50</v>
      </c>
      <c r="D58" s="15">
        <v>80</v>
      </c>
      <c r="E58" s="15"/>
      <c r="F58" s="15">
        <f t="shared" si="2"/>
        <v>80</v>
      </c>
      <c r="G58" s="15"/>
      <c r="H58" s="15"/>
    </row>
    <row r="59" spans="1:8" ht="20.149999999999999" customHeight="1" x14ac:dyDescent="0.25">
      <c r="A59" s="24" t="s">
        <v>585</v>
      </c>
      <c r="B59" s="54" t="s">
        <v>579</v>
      </c>
      <c r="C59" s="13" t="s">
        <v>50</v>
      </c>
      <c r="D59" s="15">
        <v>20</v>
      </c>
      <c r="E59" s="15"/>
      <c r="F59" s="15">
        <f t="shared" si="2"/>
        <v>20</v>
      </c>
      <c r="G59" s="15"/>
      <c r="H59" s="15"/>
    </row>
    <row r="60" spans="1:8" ht="20.149999999999999" customHeight="1" x14ac:dyDescent="0.25">
      <c r="A60" s="24" t="s">
        <v>586</v>
      </c>
      <c r="B60" s="54" t="s">
        <v>581</v>
      </c>
      <c r="C60" s="13" t="s">
        <v>50</v>
      </c>
      <c r="D60" s="15"/>
      <c r="E60" s="15"/>
      <c r="F60" s="15"/>
      <c r="G60" s="15"/>
      <c r="H60" s="15"/>
    </row>
    <row r="61" spans="1:8" ht="20.149999999999999" customHeight="1" x14ac:dyDescent="0.25">
      <c r="A61" s="24" t="s">
        <v>587</v>
      </c>
      <c r="B61" s="54" t="s">
        <v>588</v>
      </c>
      <c r="C61" s="13" t="s">
        <v>50</v>
      </c>
      <c r="D61" s="15">
        <v>22</v>
      </c>
      <c r="E61" s="15"/>
      <c r="F61" s="15">
        <f t="shared" si="2"/>
        <v>22</v>
      </c>
      <c r="G61" s="15"/>
      <c r="H61" s="15"/>
    </row>
    <row r="62" spans="1:8" ht="20.149999999999999" customHeight="1" x14ac:dyDescent="0.25">
      <c r="A62" s="24" t="s">
        <v>589</v>
      </c>
      <c r="B62" s="54" t="s">
        <v>590</v>
      </c>
      <c r="C62" s="13" t="s">
        <v>591</v>
      </c>
      <c r="D62" s="15">
        <v>0</v>
      </c>
      <c r="E62" s="15"/>
      <c r="F62" s="15">
        <f t="shared" si="2"/>
        <v>0</v>
      </c>
      <c r="G62" s="15"/>
      <c r="H62" s="15"/>
    </row>
    <row r="63" spans="1:8" ht="20.149999999999999" customHeight="1" x14ac:dyDescent="0.25">
      <c r="A63" s="24" t="s">
        <v>592</v>
      </c>
      <c r="B63" s="54" t="s">
        <v>593</v>
      </c>
      <c r="C63" s="13" t="s">
        <v>591</v>
      </c>
      <c r="D63" s="15">
        <v>0</v>
      </c>
      <c r="E63" s="15"/>
      <c r="F63" s="15">
        <f t="shared" si="2"/>
        <v>0</v>
      </c>
      <c r="G63" s="15"/>
      <c r="H63" s="15"/>
    </row>
    <row r="64" spans="1:8" ht="20.149999999999999" customHeight="1" x14ac:dyDescent="0.25">
      <c r="A64" s="24" t="s">
        <v>594</v>
      </c>
      <c r="B64" s="54" t="s">
        <v>595</v>
      </c>
      <c r="C64" s="13" t="s">
        <v>591</v>
      </c>
      <c r="D64" s="15">
        <v>4</v>
      </c>
      <c r="E64" s="15"/>
      <c r="F64" s="15">
        <f t="shared" ref="F64:F78" si="3">D64-E64</f>
        <v>4</v>
      </c>
      <c r="G64" s="15"/>
      <c r="H64" s="15"/>
    </row>
    <row r="65" spans="1:8" ht="20.149999999999999" customHeight="1" x14ac:dyDescent="0.25">
      <c r="A65" s="24" t="s">
        <v>596</v>
      </c>
      <c r="B65" s="54" t="s">
        <v>597</v>
      </c>
      <c r="C65" s="13" t="s">
        <v>591</v>
      </c>
      <c r="D65" s="15">
        <v>1</v>
      </c>
      <c r="E65" s="15"/>
      <c r="F65" s="15">
        <f t="shared" si="3"/>
        <v>1</v>
      </c>
      <c r="G65" s="15"/>
      <c r="H65" s="15"/>
    </row>
    <row r="66" spans="1:8" ht="20.149999999999999" customHeight="1" x14ac:dyDescent="0.25">
      <c r="A66" s="24" t="s">
        <v>598</v>
      </c>
      <c r="B66" s="54" t="s">
        <v>599</v>
      </c>
      <c r="C66" s="13" t="s">
        <v>591</v>
      </c>
      <c r="D66" s="15">
        <v>4</v>
      </c>
      <c r="E66" s="15"/>
      <c r="F66" s="15">
        <f t="shared" si="3"/>
        <v>4</v>
      </c>
      <c r="G66" s="15"/>
      <c r="H66" s="15"/>
    </row>
    <row r="67" spans="1:8" ht="20.149999999999999" customHeight="1" x14ac:dyDescent="0.25">
      <c r="A67" s="24" t="s">
        <v>600</v>
      </c>
      <c r="B67" s="54" t="s">
        <v>601</v>
      </c>
      <c r="C67" s="13" t="s">
        <v>591</v>
      </c>
      <c r="D67" s="15">
        <v>1</v>
      </c>
      <c r="E67" s="15"/>
      <c r="F67" s="15">
        <f t="shared" si="3"/>
        <v>1</v>
      </c>
      <c r="G67" s="15"/>
      <c r="H67" s="15"/>
    </row>
    <row r="68" spans="1:8" ht="20.149999999999999" customHeight="1" x14ac:dyDescent="0.25">
      <c r="A68" s="24" t="s">
        <v>602</v>
      </c>
      <c r="B68" s="54" t="s">
        <v>603</v>
      </c>
      <c r="C68" s="13" t="s">
        <v>591</v>
      </c>
      <c r="D68" s="15">
        <v>1</v>
      </c>
      <c r="E68" s="15"/>
      <c r="F68" s="15">
        <f t="shared" si="3"/>
        <v>1</v>
      </c>
      <c r="G68" s="15"/>
      <c r="H68" s="15"/>
    </row>
    <row r="69" spans="1:8" ht="20.149999999999999" customHeight="1" x14ac:dyDescent="0.25">
      <c r="A69" s="24" t="s">
        <v>604</v>
      </c>
      <c r="B69" s="54" t="s">
        <v>605</v>
      </c>
      <c r="C69" s="13" t="s">
        <v>591</v>
      </c>
      <c r="D69" s="15">
        <v>2</v>
      </c>
      <c r="E69" s="15"/>
      <c r="F69" s="15">
        <f t="shared" si="3"/>
        <v>2</v>
      </c>
      <c r="G69" s="15"/>
      <c r="H69" s="15"/>
    </row>
    <row r="70" spans="1:8" ht="20.149999999999999" customHeight="1" x14ac:dyDescent="0.25">
      <c r="A70" s="24" t="s">
        <v>606</v>
      </c>
      <c r="B70" s="54" t="s">
        <v>607</v>
      </c>
      <c r="C70" s="13" t="s">
        <v>591</v>
      </c>
      <c r="D70" s="15">
        <v>1</v>
      </c>
      <c r="E70" s="15"/>
      <c r="F70" s="15">
        <f t="shared" si="3"/>
        <v>1</v>
      </c>
      <c r="G70" s="15"/>
      <c r="H70" s="15"/>
    </row>
    <row r="71" spans="1:8" ht="20.149999999999999" customHeight="1" x14ac:dyDescent="0.25">
      <c r="A71" s="24" t="s">
        <v>608</v>
      </c>
      <c r="B71" s="54" t="s">
        <v>609</v>
      </c>
      <c r="C71" s="13" t="s">
        <v>591</v>
      </c>
      <c r="D71" s="15">
        <v>1</v>
      </c>
      <c r="E71" s="15"/>
      <c r="F71" s="15">
        <f t="shared" si="3"/>
        <v>1</v>
      </c>
      <c r="G71" s="15"/>
      <c r="H71" s="15"/>
    </row>
    <row r="72" spans="1:8" ht="20.149999999999999" customHeight="1" x14ac:dyDescent="0.25">
      <c r="A72" s="24" t="s">
        <v>610</v>
      </c>
      <c r="B72" s="54" t="s">
        <v>611</v>
      </c>
      <c r="C72" s="13" t="s">
        <v>591</v>
      </c>
      <c r="D72" s="15">
        <v>0</v>
      </c>
      <c r="E72" s="15"/>
      <c r="F72" s="15">
        <f t="shared" si="3"/>
        <v>0</v>
      </c>
      <c r="G72" s="15"/>
      <c r="H72" s="15"/>
    </row>
    <row r="73" spans="1:8" ht="20.149999999999999" customHeight="1" x14ac:dyDescent="0.25">
      <c r="A73" s="24" t="s">
        <v>612</v>
      </c>
      <c r="B73" s="54" t="s">
        <v>613</v>
      </c>
      <c r="C73" s="13" t="s">
        <v>591</v>
      </c>
      <c r="D73" s="15">
        <v>0</v>
      </c>
      <c r="E73" s="15"/>
      <c r="F73" s="15">
        <f t="shared" si="3"/>
        <v>0</v>
      </c>
      <c r="G73" s="15"/>
      <c r="H73" s="15"/>
    </row>
    <row r="74" spans="1:8" ht="20.149999999999999" customHeight="1" x14ac:dyDescent="0.25">
      <c r="A74" s="24" t="s">
        <v>614</v>
      </c>
      <c r="B74" s="54" t="s">
        <v>615</v>
      </c>
      <c r="C74" s="13" t="s">
        <v>591</v>
      </c>
      <c r="D74" s="15">
        <v>0</v>
      </c>
      <c r="E74" s="15"/>
      <c r="F74" s="15">
        <f t="shared" si="3"/>
        <v>0</v>
      </c>
      <c r="G74" s="15"/>
      <c r="H74" s="15"/>
    </row>
    <row r="75" spans="1:8" ht="20.149999999999999" customHeight="1" x14ac:dyDescent="0.25">
      <c r="A75" s="24" t="s">
        <v>616</v>
      </c>
      <c r="B75" s="54" t="s">
        <v>617</v>
      </c>
      <c r="C75" s="13" t="s">
        <v>591</v>
      </c>
      <c r="D75" s="15">
        <v>0</v>
      </c>
      <c r="E75" s="15"/>
      <c r="F75" s="15">
        <f t="shared" si="3"/>
        <v>0</v>
      </c>
      <c r="G75" s="15"/>
      <c r="H75" s="15"/>
    </row>
    <row r="76" spans="1:8" ht="20.149999999999999" customHeight="1" x14ac:dyDescent="0.25">
      <c r="A76" s="24" t="s">
        <v>618</v>
      </c>
      <c r="B76" s="54" t="s">
        <v>619</v>
      </c>
      <c r="C76" s="13" t="s">
        <v>591</v>
      </c>
      <c r="D76" s="15">
        <v>0</v>
      </c>
      <c r="E76" s="15"/>
      <c r="F76" s="15">
        <f t="shared" si="3"/>
        <v>0</v>
      </c>
      <c r="G76" s="15"/>
      <c r="H76" s="15"/>
    </row>
    <row r="77" spans="1:8" ht="20.149999999999999" customHeight="1" x14ac:dyDescent="0.25">
      <c r="A77" s="24" t="s">
        <v>620</v>
      </c>
      <c r="B77" s="54" t="s">
        <v>621</v>
      </c>
      <c r="C77" s="13" t="s">
        <v>591</v>
      </c>
      <c r="D77" s="15">
        <v>0</v>
      </c>
      <c r="E77" s="15"/>
      <c r="F77" s="15">
        <f t="shared" si="3"/>
        <v>0</v>
      </c>
      <c r="G77" s="15"/>
      <c r="H77" s="15"/>
    </row>
    <row r="78" spans="1:8" ht="20.149999999999999" customHeight="1" x14ac:dyDescent="0.25">
      <c r="A78" s="24" t="s">
        <v>622</v>
      </c>
      <c r="B78" s="54" t="s">
        <v>623</v>
      </c>
      <c r="C78" s="13" t="s">
        <v>591</v>
      </c>
      <c r="D78" s="15">
        <v>0</v>
      </c>
      <c r="E78" s="15"/>
      <c r="F78" s="15">
        <f t="shared" si="3"/>
        <v>0</v>
      </c>
      <c r="G78" s="15"/>
      <c r="H78" s="15"/>
    </row>
    <row r="79" spans="1:8" ht="20.149999999999999" customHeight="1" x14ac:dyDescent="0.25">
      <c r="A79" s="24" t="s">
        <v>624</v>
      </c>
      <c r="B79" s="54" t="s">
        <v>625</v>
      </c>
      <c r="C79" s="13" t="s">
        <v>591</v>
      </c>
      <c r="D79" s="15">
        <v>4</v>
      </c>
      <c r="E79" s="15"/>
      <c r="F79" s="15">
        <f t="shared" ref="F79:F87" si="4">D79-E79</f>
        <v>4</v>
      </c>
      <c r="G79" s="15"/>
      <c r="H79" s="15"/>
    </row>
    <row r="80" spans="1:8" ht="20.149999999999999" customHeight="1" x14ac:dyDescent="0.25">
      <c r="A80" s="24" t="s">
        <v>626</v>
      </c>
      <c r="B80" s="54" t="s">
        <v>627</v>
      </c>
      <c r="C80" s="13" t="s">
        <v>591</v>
      </c>
      <c r="D80" s="15">
        <v>0</v>
      </c>
      <c r="E80" s="15"/>
      <c r="F80" s="15">
        <f t="shared" si="4"/>
        <v>0</v>
      </c>
      <c r="G80" s="15"/>
      <c r="H80" s="15"/>
    </row>
    <row r="81" spans="1:8" ht="20.149999999999999" customHeight="1" x14ac:dyDescent="0.25">
      <c r="A81" s="24" t="s">
        <v>628</v>
      </c>
      <c r="B81" s="54" t="s">
        <v>629</v>
      </c>
      <c r="C81" s="13" t="s">
        <v>591</v>
      </c>
      <c r="D81" s="15">
        <v>2</v>
      </c>
      <c r="E81" s="15"/>
      <c r="F81" s="15">
        <f t="shared" si="4"/>
        <v>2</v>
      </c>
      <c r="G81" s="15"/>
      <c r="H81" s="15"/>
    </row>
    <row r="82" spans="1:8" ht="20.149999999999999" customHeight="1" x14ac:dyDescent="0.25">
      <c r="A82" s="24" t="s">
        <v>630</v>
      </c>
      <c r="B82" s="54" t="s">
        <v>631</v>
      </c>
      <c r="C82" s="13" t="s">
        <v>591</v>
      </c>
      <c r="D82" s="15">
        <v>6</v>
      </c>
      <c r="E82" s="15"/>
      <c r="F82" s="15">
        <f t="shared" si="4"/>
        <v>6</v>
      </c>
      <c r="G82" s="15"/>
      <c r="H82" s="15"/>
    </row>
    <row r="83" spans="1:8" ht="20.149999999999999" customHeight="1" x14ac:dyDescent="0.25">
      <c r="A83" s="24" t="s">
        <v>632</v>
      </c>
      <c r="B83" s="54" t="s">
        <v>633</v>
      </c>
      <c r="C83" s="13" t="s">
        <v>591</v>
      </c>
      <c r="D83" s="15">
        <v>2</v>
      </c>
      <c r="E83" s="15"/>
      <c r="F83" s="15">
        <f t="shared" si="4"/>
        <v>2</v>
      </c>
      <c r="G83" s="15"/>
      <c r="H83" s="15"/>
    </row>
    <row r="84" spans="1:8" ht="20.149999999999999" customHeight="1" x14ac:dyDescent="0.25">
      <c r="A84" s="24" t="s">
        <v>634</v>
      </c>
      <c r="B84" s="54" t="s">
        <v>635</v>
      </c>
      <c r="C84" s="13" t="s">
        <v>591</v>
      </c>
      <c r="D84" s="15">
        <v>0</v>
      </c>
      <c r="E84" s="15"/>
      <c r="F84" s="15">
        <f t="shared" si="4"/>
        <v>0</v>
      </c>
      <c r="G84" s="15"/>
      <c r="H84" s="15"/>
    </row>
    <row r="85" spans="1:8" ht="20.149999999999999" customHeight="1" x14ac:dyDescent="0.25">
      <c r="A85" s="24" t="s">
        <v>636</v>
      </c>
      <c r="B85" s="54" t="s">
        <v>637</v>
      </c>
      <c r="C85" s="13" t="s">
        <v>591</v>
      </c>
      <c r="D85" s="15">
        <v>0</v>
      </c>
      <c r="E85" s="15"/>
      <c r="F85" s="15">
        <f t="shared" si="4"/>
        <v>0</v>
      </c>
      <c r="G85" s="15"/>
      <c r="H85" s="15"/>
    </row>
    <row r="86" spans="1:8" ht="20.149999999999999" customHeight="1" x14ac:dyDescent="0.25">
      <c r="A86" s="24" t="s">
        <v>638</v>
      </c>
      <c r="B86" s="54" t="s">
        <v>639</v>
      </c>
      <c r="C86" s="13" t="s">
        <v>591</v>
      </c>
      <c r="D86" s="15">
        <v>0</v>
      </c>
      <c r="E86" s="15"/>
      <c r="F86" s="15">
        <f t="shared" si="4"/>
        <v>0</v>
      </c>
      <c r="G86" s="15"/>
      <c r="H86" s="15"/>
    </row>
    <row r="87" spans="1:8" ht="20.149999999999999" customHeight="1" x14ac:dyDescent="0.25">
      <c r="A87" s="24" t="s">
        <v>640</v>
      </c>
      <c r="B87" s="54" t="s">
        <v>641</v>
      </c>
      <c r="C87" s="13" t="s">
        <v>591</v>
      </c>
      <c r="D87" s="15">
        <v>0</v>
      </c>
      <c r="E87" s="15"/>
      <c r="F87" s="15">
        <f t="shared" si="4"/>
        <v>0</v>
      </c>
      <c r="G87" s="15"/>
      <c r="H87" s="15"/>
    </row>
    <row r="88" spans="1:8" ht="20.149999999999999" customHeight="1" x14ac:dyDescent="0.25">
      <c r="A88" s="24" t="s">
        <v>642</v>
      </c>
      <c r="B88" s="54" t="s">
        <v>643</v>
      </c>
      <c r="C88" s="13" t="s">
        <v>591</v>
      </c>
      <c r="D88" s="15">
        <v>1</v>
      </c>
      <c r="E88" s="15"/>
      <c r="F88" s="15">
        <f t="shared" ref="F88:F107" si="5">D88-E88</f>
        <v>1</v>
      </c>
      <c r="G88" s="15"/>
      <c r="H88" s="15"/>
    </row>
    <row r="89" spans="1:8" ht="20.149999999999999" customHeight="1" x14ac:dyDescent="0.25">
      <c r="A89" s="24" t="s">
        <v>644</v>
      </c>
      <c r="B89" s="54" t="s">
        <v>645</v>
      </c>
      <c r="C89" s="13" t="s">
        <v>591</v>
      </c>
      <c r="D89" s="15">
        <v>0</v>
      </c>
      <c r="E89" s="15"/>
      <c r="F89" s="15">
        <f t="shared" si="5"/>
        <v>0</v>
      </c>
      <c r="G89" s="15"/>
      <c r="H89" s="15"/>
    </row>
    <row r="90" spans="1:8" ht="20.149999999999999" customHeight="1" x14ac:dyDescent="0.25">
      <c r="A90" s="24" t="s">
        <v>646</v>
      </c>
      <c r="B90" s="54" t="s">
        <v>647</v>
      </c>
      <c r="C90" s="13" t="s">
        <v>591</v>
      </c>
      <c r="D90" s="15">
        <v>1</v>
      </c>
      <c r="E90" s="15"/>
      <c r="F90" s="15">
        <f t="shared" si="5"/>
        <v>1</v>
      </c>
      <c r="G90" s="15"/>
      <c r="H90" s="15"/>
    </row>
    <row r="91" spans="1:8" ht="20.149999999999999" customHeight="1" x14ac:dyDescent="0.25">
      <c r="A91" s="24" t="s">
        <v>648</v>
      </c>
      <c r="B91" s="54" t="s">
        <v>649</v>
      </c>
      <c r="C91" s="13" t="s">
        <v>591</v>
      </c>
      <c r="D91" s="15">
        <v>1</v>
      </c>
      <c r="E91" s="15"/>
      <c r="F91" s="15">
        <f t="shared" si="5"/>
        <v>1</v>
      </c>
      <c r="G91" s="15"/>
      <c r="H91" s="15"/>
    </row>
    <row r="92" spans="1:8" ht="20.149999999999999" customHeight="1" x14ac:dyDescent="0.25">
      <c r="A92" s="24" t="s">
        <v>650</v>
      </c>
      <c r="B92" s="54" t="s">
        <v>651</v>
      </c>
      <c r="C92" s="13" t="s">
        <v>591</v>
      </c>
      <c r="D92" s="15">
        <v>1</v>
      </c>
      <c r="E92" s="15"/>
      <c r="F92" s="15">
        <f t="shared" si="5"/>
        <v>1</v>
      </c>
      <c r="G92" s="15"/>
      <c r="H92" s="15"/>
    </row>
    <row r="93" spans="1:8" ht="20.149999999999999" customHeight="1" x14ac:dyDescent="0.25">
      <c r="A93" s="24" t="s">
        <v>652</v>
      </c>
      <c r="B93" s="54" t="s">
        <v>653</v>
      </c>
      <c r="C93" s="13" t="s">
        <v>591</v>
      </c>
      <c r="D93" s="15">
        <v>1</v>
      </c>
      <c r="E93" s="15"/>
      <c r="F93" s="15">
        <f t="shared" si="5"/>
        <v>1</v>
      </c>
      <c r="G93" s="15"/>
      <c r="H93" s="15"/>
    </row>
    <row r="94" spans="1:8" ht="20.149999999999999" customHeight="1" x14ac:dyDescent="0.25">
      <c r="A94" s="24" t="s">
        <v>654</v>
      </c>
      <c r="B94" s="54" t="s">
        <v>655</v>
      </c>
      <c r="C94" s="13" t="s">
        <v>591</v>
      </c>
      <c r="D94" s="15">
        <v>1</v>
      </c>
      <c r="E94" s="15"/>
      <c r="F94" s="15">
        <f t="shared" si="5"/>
        <v>1</v>
      </c>
      <c r="G94" s="15"/>
      <c r="H94" s="15"/>
    </row>
    <row r="95" spans="1:8" ht="20.149999999999999" customHeight="1" x14ac:dyDescent="0.25">
      <c r="A95" s="24" t="s">
        <v>656</v>
      </c>
      <c r="B95" s="54" t="s">
        <v>657</v>
      </c>
      <c r="C95" s="13" t="s">
        <v>591</v>
      </c>
      <c r="D95" s="15">
        <v>0</v>
      </c>
      <c r="E95" s="15"/>
      <c r="F95" s="15">
        <f t="shared" si="5"/>
        <v>0</v>
      </c>
      <c r="G95" s="15"/>
      <c r="H95" s="15"/>
    </row>
    <row r="96" spans="1:8" ht="20.149999999999999" customHeight="1" x14ac:dyDescent="0.25">
      <c r="A96" s="24" t="s">
        <v>658</v>
      </c>
      <c r="B96" s="54" t="s">
        <v>659</v>
      </c>
      <c r="C96" s="13" t="s">
        <v>591</v>
      </c>
      <c r="D96" s="15">
        <v>1</v>
      </c>
      <c r="E96" s="15"/>
      <c r="F96" s="15">
        <f t="shared" si="5"/>
        <v>1</v>
      </c>
      <c r="G96" s="15"/>
      <c r="H96" s="15"/>
    </row>
    <row r="97" spans="1:8" ht="20.149999999999999" customHeight="1" x14ac:dyDescent="0.25">
      <c r="A97" s="24" t="s">
        <v>660</v>
      </c>
      <c r="B97" s="54" t="s">
        <v>661</v>
      </c>
      <c r="C97" s="13" t="s">
        <v>591</v>
      </c>
      <c r="D97" s="15">
        <v>1</v>
      </c>
      <c r="E97" s="15"/>
      <c r="F97" s="15">
        <f t="shared" si="5"/>
        <v>1</v>
      </c>
      <c r="G97" s="15"/>
      <c r="H97" s="15"/>
    </row>
    <row r="98" spans="1:8" ht="20.149999999999999" customHeight="1" x14ac:dyDescent="0.25">
      <c r="A98" s="24" t="s">
        <v>662</v>
      </c>
      <c r="B98" s="54" t="s">
        <v>663</v>
      </c>
      <c r="C98" s="13" t="s">
        <v>591</v>
      </c>
      <c r="D98" s="15">
        <v>1</v>
      </c>
      <c r="E98" s="15"/>
      <c r="F98" s="15">
        <f t="shared" si="5"/>
        <v>1</v>
      </c>
      <c r="G98" s="15"/>
      <c r="H98" s="15"/>
    </row>
    <row r="99" spans="1:8" ht="20.149999999999999" customHeight="1" x14ac:dyDescent="0.25">
      <c r="A99" s="24" t="s">
        <v>664</v>
      </c>
      <c r="B99" s="54" t="s">
        <v>665</v>
      </c>
      <c r="C99" s="13" t="s">
        <v>591</v>
      </c>
      <c r="D99" s="15">
        <v>1</v>
      </c>
      <c r="E99" s="15"/>
      <c r="F99" s="15">
        <f t="shared" si="5"/>
        <v>1</v>
      </c>
      <c r="G99" s="15"/>
      <c r="H99" s="15"/>
    </row>
    <row r="100" spans="1:8" ht="20.149999999999999" customHeight="1" x14ac:dyDescent="0.25">
      <c r="A100" s="24" t="s">
        <v>666</v>
      </c>
      <c r="B100" s="54" t="s">
        <v>667</v>
      </c>
      <c r="C100" s="13" t="s">
        <v>591</v>
      </c>
      <c r="D100" s="15">
        <v>1</v>
      </c>
      <c r="E100" s="15"/>
      <c r="F100" s="15">
        <f t="shared" si="5"/>
        <v>1</v>
      </c>
      <c r="G100" s="15"/>
      <c r="H100" s="15"/>
    </row>
    <row r="101" spans="1:8" ht="20.149999999999999" customHeight="1" x14ac:dyDescent="0.25">
      <c r="A101" s="24" t="s">
        <v>668</v>
      </c>
      <c r="B101" s="54" t="s">
        <v>669</v>
      </c>
      <c r="C101" s="13" t="s">
        <v>591</v>
      </c>
      <c r="D101" s="15">
        <v>1</v>
      </c>
      <c r="E101" s="15"/>
      <c r="F101" s="15">
        <f t="shared" si="5"/>
        <v>1</v>
      </c>
      <c r="G101" s="15"/>
      <c r="H101" s="15"/>
    </row>
    <row r="102" spans="1:8" ht="20.149999999999999" customHeight="1" x14ac:dyDescent="0.25">
      <c r="A102" s="24" t="s">
        <v>670</v>
      </c>
      <c r="B102" s="54" t="s">
        <v>671</v>
      </c>
      <c r="C102" s="13" t="s">
        <v>591</v>
      </c>
      <c r="D102" s="15">
        <v>1</v>
      </c>
      <c r="E102" s="15"/>
      <c r="F102" s="15">
        <f t="shared" si="5"/>
        <v>1</v>
      </c>
      <c r="G102" s="15"/>
      <c r="H102" s="15"/>
    </row>
    <row r="103" spans="1:8" ht="20.149999999999999" customHeight="1" x14ac:dyDescent="0.25">
      <c r="A103" s="24" t="s">
        <v>672</v>
      </c>
      <c r="B103" s="54" t="s">
        <v>673</v>
      </c>
      <c r="C103" s="13" t="s">
        <v>591</v>
      </c>
      <c r="D103" s="15">
        <v>1</v>
      </c>
      <c r="E103" s="15"/>
      <c r="F103" s="15">
        <f t="shared" si="5"/>
        <v>1</v>
      </c>
      <c r="G103" s="15"/>
      <c r="H103" s="15"/>
    </row>
    <row r="104" spans="1:8" ht="20.149999999999999" customHeight="1" x14ac:dyDescent="0.25">
      <c r="A104" s="24" t="s">
        <v>674</v>
      </c>
      <c r="B104" s="54" t="s">
        <v>675</v>
      </c>
      <c r="C104" s="13" t="s">
        <v>591</v>
      </c>
      <c r="D104" s="15">
        <v>0</v>
      </c>
      <c r="E104" s="15"/>
      <c r="F104" s="15">
        <f t="shared" si="5"/>
        <v>0</v>
      </c>
      <c r="G104" s="15"/>
      <c r="H104" s="15"/>
    </row>
    <row r="105" spans="1:8" ht="20.149999999999999" customHeight="1" x14ac:dyDescent="0.25">
      <c r="A105" s="24" t="s">
        <v>676</v>
      </c>
      <c r="B105" s="54" t="s">
        <v>677</v>
      </c>
      <c r="C105" s="13" t="s">
        <v>591</v>
      </c>
      <c r="D105" s="15">
        <v>0</v>
      </c>
      <c r="E105" s="15"/>
      <c r="F105" s="15">
        <f t="shared" si="5"/>
        <v>0</v>
      </c>
      <c r="G105" s="15"/>
      <c r="H105" s="15"/>
    </row>
    <row r="106" spans="1:8" ht="20.149999999999999" customHeight="1" x14ac:dyDescent="0.25">
      <c r="A106" s="24" t="s">
        <v>678</v>
      </c>
      <c r="B106" s="54" t="s">
        <v>679</v>
      </c>
      <c r="C106" s="13" t="s">
        <v>591</v>
      </c>
      <c r="D106" s="15">
        <v>0</v>
      </c>
      <c r="E106" s="15"/>
      <c r="F106" s="15">
        <f t="shared" si="5"/>
        <v>0</v>
      </c>
      <c r="G106" s="15"/>
      <c r="H106" s="15"/>
    </row>
    <row r="107" spans="1:8" ht="20.149999999999999" customHeight="1" x14ac:dyDescent="0.25">
      <c r="A107" s="24" t="s">
        <v>680</v>
      </c>
      <c r="B107" s="54" t="s">
        <v>681</v>
      </c>
      <c r="C107" s="13" t="s">
        <v>591</v>
      </c>
      <c r="D107" s="15">
        <v>0</v>
      </c>
      <c r="E107" s="15"/>
      <c r="F107" s="15">
        <f t="shared" si="5"/>
        <v>0</v>
      </c>
      <c r="G107" s="15"/>
      <c r="H107" s="15"/>
    </row>
    <row r="108" spans="1:8" ht="20.149999999999999" customHeight="1" x14ac:dyDescent="0.25">
      <c r="A108" s="24" t="s">
        <v>682</v>
      </c>
      <c r="B108" s="54" t="s">
        <v>683</v>
      </c>
      <c r="C108" s="13" t="s">
        <v>591</v>
      </c>
      <c r="D108" s="15">
        <v>1</v>
      </c>
      <c r="E108" s="15"/>
      <c r="F108" s="15">
        <f t="shared" ref="F108:F119" si="6">D108-E108</f>
        <v>1</v>
      </c>
      <c r="G108" s="15"/>
      <c r="H108" s="15"/>
    </row>
    <row r="109" spans="1:8" ht="20.149999999999999" customHeight="1" x14ac:dyDescent="0.25">
      <c r="A109" s="24" t="s">
        <v>684</v>
      </c>
      <c r="B109" s="54" t="s">
        <v>685</v>
      </c>
      <c r="C109" s="13" t="s">
        <v>591</v>
      </c>
      <c r="D109" s="15">
        <v>1</v>
      </c>
      <c r="E109" s="15"/>
      <c r="F109" s="15">
        <f t="shared" si="6"/>
        <v>1</v>
      </c>
      <c r="G109" s="15"/>
      <c r="H109" s="15"/>
    </row>
    <row r="110" spans="1:8" ht="20.149999999999999" customHeight="1" x14ac:dyDescent="0.25">
      <c r="A110" s="24" t="s">
        <v>686</v>
      </c>
      <c r="B110" s="54" t="s">
        <v>687</v>
      </c>
      <c r="C110" s="13" t="s">
        <v>591</v>
      </c>
      <c r="D110" s="15">
        <v>1</v>
      </c>
      <c r="E110" s="15"/>
      <c r="F110" s="15">
        <f t="shared" si="6"/>
        <v>1</v>
      </c>
      <c r="G110" s="15"/>
      <c r="H110" s="15"/>
    </row>
    <row r="111" spans="1:8" ht="20.149999999999999" customHeight="1" x14ac:dyDescent="0.25">
      <c r="A111" s="24" t="s">
        <v>688</v>
      </c>
      <c r="B111" s="54" t="s">
        <v>689</v>
      </c>
      <c r="C111" s="13" t="s">
        <v>591</v>
      </c>
      <c r="D111" s="15">
        <v>2</v>
      </c>
      <c r="E111" s="15"/>
      <c r="F111" s="15">
        <f t="shared" si="6"/>
        <v>2</v>
      </c>
      <c r="G111" s="15"/>
      <c r="H111" s="15"/>
    </row>
    <row r="112" spans="1:8" ht="20.149999999999999" customHeight="1" x14ac:dyDescent="0.25">
      <c r="A112" s="24" t="s">
        <v>690</v>
      </c>
      <c r="B112" s="54" t="s">
        <v>691</v>
      </c>
      <c r="C112" s="13" t="s">
        <v>591</v>
      </c>
      <c r="D112" s="15">
        <v>1</v>
      </c>
      <c r="E112" s="15"/>
      <c r="F112" s="15">
        <f t="shared" si="6"/>
        <v>1</v>
      </c>
      <c r="G112" s="15"/>
      <c r="H112" s="15"/>
    </row>
    <row r="113" spans="1:8" ht="20.149999999999999" customHeight="1" x14ac:dyDescent="0.25">
      <c r="A113" s="24" t="s">
        <v>692</v>
      </c>
      <c r="B113" s="54" t="s">
        <v>693</v>
      </c>
      <c r="C113" s="13" t="s">
        <v>591</v>
      </c>
      <c r="D113" s="15">
        <v>1</v>
      </c>
      <c r="E113" s="15"/>
      <c r="F113" s="15">
        <f t="shared" si="6"/>
        <v>1</v>
      </c>
      <c r="G113" s="15"/>
      <c r="H113" s="15"/>
    </row>
    <row r="114" spans="1:8" ht="20.149999999999999" customHeight="1" x14ac:dyDescent="0.25">
      <c r="A114" s="24" t="s">
        <v>694</v>
      </c>
      <c r="B114" s="54" t="s">
        <v>695</v>
      </c>
      <c r="C114" s="13" t="s">
        <v>591</v>
      </c>
      <c r="D114" s="15">
        <v>1</v>
      </c>
      <c r="E114" s="15"/>
      <c r="F114" s="15">
        <f t="shared" si="6"/>
        <v>1</v>
      </c>
      <c r="G114" s="15"/>
      <c r="H114" s="15"/>
    </row>
    <row r="115" spans="1:8" ht="20.149999999999999" customHeight="1" x14ac:dyDescent="0.25">
      <c r="A115" s="24" t="s">
        <v>696</v>
      </c>
      <c r="B115" s="54" t="s">
        <v>697</v>
      </c>
      <c r="C115" s="13" t="s">
        <v>591</v>
      </c>
      <c r="D115" s="15">
        <v>0</v>
      </c>
      <c r="E115" s="15"/>
      <c r="F115" s="15">
        <f t="shared" si="6"/>
        <v>0</v>
      </c>
      <c r="G115" s="15"/>
      <c r="H115" s="15"/>
    </row>
    <row r="116" spans="1:8" ht="20.149999999999999" customHeight="1" x14ac:dyDescent="0.25">
      <c r="A116" s="24" t="s">
        <v>698</v>
      </c>
      <c r="B116" s="54" t="s">
        <v>699</v>
      </c>
      <c r="C116" s="13" t="s">
        <v>591</v>
      </c>
      <c r="D116" s="15">
        <v>0</v>
      </c>
      <c r="E116" s="15"/>
      <c r="F116" s="15">
        <f t="shared" si="6"/>
        <v>0</v>
      </c>
      <c r="G116" s="15"/>
      <c r="H116" s="15"/>
    </row>
    <row r="117" spans="1:8" ht="20.149999999999999" customHeight="1" x14ac:dyDescent="0.25">
      <c r="A117" s="24" t="s">
        <v>700</v>
      </c>
      <c r="B117" s="54" t="s">
        <v>701</v>
      </c>
      <c r="C117" s="13" t="s">
        <v>591</v>
      </c>
      <c r="D117" s="15">
        <v>0</v>
      </c>
      <c r="E117" s="15"/>
      <c r="F117" s="15">
        <f t="shared" si="6"/>
        <v>0</v>
      </c>
      <c r="G117" s="15"/>
      <c r="H117" s="15"/>
    </row>
    <row r="118" spans="1:8" ht="20.149999999999999" customHeight="1" x14ac:dyDescent="0.25">
      <c r="A118" s="24" t="s">
        <v>702</v>
      </c>
      <c r="B118" s="54" t="s">
        <v>703</v>
      </c>
      <c r="C118" s="13" t="s">
        <v>591</v>
      </c>
      <c r="D118" s="15">
        <v>0</v>
      </c>
      <c r="E118" s="15"/>
      <c r="F118" s="15">
        <f t="shared" si="6"/>
        <v>0</v>
      </c>
      <c r="G118" s="15"/>
      <c r="H118" s="15"/>
    </row>
    <row r="119" spans="1:8" ht="20.149999999999999" customHeight="1" x14ac:dyDescent="0.25">
      <c r="A119" s="24" t="s">
        <v>704</v>
      </c>
      <c r="B119" s="54" t="s">
        <v>705</v>
      </c>
      <c r="C119" s="13" t="s">
        <v>591</v>
      </c>
      <c r="D119" s="15">
        <v>0</v>
      </c>
      <c r="E119" s="15"/>
      <c r="F119" s="15">
        <f t="shared" si="6"/>
        <v>0</v>
      </c>
      <c r="G119" s="15"/>
      <c r="H119" s="15"/>
    </row>
    <row r="120" spans="1:8" s="49" customFormat="1" ht="20.149999999999999" customHeight="1" x14ac:dyDescent="0.25">
      <c r="A120" s="44"/>
      <c r="B120" s="46" t="s">
        <v>706</v>
      </c>
      <c r="C120" s="47"/>
      <c r="D120" s="48"/>
      <c r="E120" s="48"/>
      <c r="F120" s="48"/>
      <c r="G120" s="48"/>
      <c r="H120" s="48"/>
    </row>
    <row r="121" spans="1:8" s="49" customFormat="1" ht="20.149999999999999" customHeight="1" x14ac:dyDescent="0.25">
      <c r="A121" s="44"/>
      <c r="B121" s="46" t="s">
        <v>707</v>
      </c>
      <c r="C121" s="47"/>
      <c r="D121" s="48"/>
      <c r="E121" s="48"/>
      <c r="F121" s="48"/>
      <c r="G121" s="48"/>
      <c r="H121" s="48"/>
    </row>
    <row r="122" spans="1:8" ht="20.149999999999999" customHeight="1" x14ac:dyDescent="0.25">
      <c r="A122" s="24" t="s">
        <v>708</v>
      </c>
      <c r="B122" s="54" t="s">
        <v>709</v>
      </c>
      <c r="C122" s="13" t="s">
        <v>710</v>
      </c>
      <c r="D122" s="15">
        <v>125</v>
      </c>
      <c r="E122" s="15"/>
      <c r="F122" s="15">
        <f t="shared" ref="F122:F131" si="7">D122-E122</f>
        <v>125</v>
      </c>
      <c r="G122" s="15"/>
      <c r="H122" s="15"/>
    </row>
    <row r="123" spans="1:8" ht="20.149999999999999" customHeight="1" x14ac:dyDescent="0.25">
      <c r="A123" s="24" t="s">
        <v>711</v>
      </c>
      <c r="B123" s="54" t="s">
        <v>712</v>
      </c>
      <c r="C123" s="13" t="s">
        <v>710</v>
      </c>
      <c r="D123" s="15">
        <v>760</v>
      </c>
      <c r="E123" s="15"/>
      <c r="F123" s="15">
        <f t="shared" si="7"/>
        <v>760</v>
      </c>
      <c r="G123" s="15"/>
      <c r="H123" s="15"/>
    </row>
    <row r="124" spans="1:8" ht="20.149999999999999" customHeight="1" x14ac:dyDescent="0.25">
      <c r="A124" s="24" t="s">
        <v>713</v>
      </c>
      <c r="B124" s="54" t="s">
        <v>714</v>
      </c>
      <c r="C124" s="13" t="s">
        <v>710</v>
      </c>
      <c r="D124" s="15">
        <v>640</v>
      </c>
      <c r="E124" s="15"/>
      <c r="F124" s="15">
        <f t="shared" si="7"/>
        <v>640</v>
      </c>
      <c r="G124" s="15"/>
      <c r="H124" s="15"/>
    </row>
    <row r="125" spans="1:8" ht="20.149999999999999" customHeight="1" x14ac:dyDescent="0.25">
      <c r="A125" s="24" t="s">
        <v>715</v>
      </c>
      <c r="B125" s="54" t="s">
        <v>716</v>
      </c>
      <c r="C125" s="13" t="s">
        <v>710</v>
      </c>
      <c r="D125" s="15">
        <v>30</v>
      </c>
      <c r="E125" s="15"/>
      <c r="F125" s="15">
        <f t="shared" si="7"/>
        <v>30</v>
      </c>
      <c r="G125" s="15"/>
      <c r="H125" s="15"/>
    </row>
    <row r="126" spans="1:8" ht="20.149999999999999" customHeight="1" x14ac:dyDescent="0.25">
      <c r="A126" s="24" t="s">
        <v>717</v>
      </c>
      <c r="B126" s="54" t="s">
        <v>718</v>
      </c>
      <c r="C126" s="13" t="s">
        <v>710</v>
      </c>
      <c r="D126" s="15">
        <v>110</v>
      </c>
      <c r="E126" s="15"/>
      <c r="F126" s="15">
        <f t="shared" si="7"/>
        <v>110</v>
      </c>
      <c r="G126" s="15"/>
      <c r="H126" s="15"/>
    </row>
    <row r="127" spans="1:8" ht="20.149999999999999" customHeight="1" x14ac:dyDescent="0.25">
      <c r="A127" s="24" t="s">
        <v>719</v>
      </c>
      <c r="B127" s="54" t="s">
        <v>720</v>
      </c>
      <c r="C127" s="13" t="s">
        <v>710</v>
      </c>
      <c r="D127" s="15">
        <v>75</v>
      </c>
      <c r="E127" s="15"/>
      <c r="F127" s="15">
        <f t="shared" si="7"/>
        <v>75</v>
      </c>
      <c r="G127" s="15"/>
      <c r="H127" s="15"/>
    </row>
    <row r="128" spans="1:8" s="49" customFormat="1" ht="20.149999999999999" customHeight="1" x14ac:dyDescent="0.25">
      <c r="A128" s="44"/>
      <c r="B128" s="46" t="s">
        <v>721</v>
      </c>
      <c r="C128" s="47"/>
      <c r="D128" s="48"/>
      <c r="E128" s="48"/>
      <c r="F128" s="48"/>
      <c r="G128" s="48"/>
      <c r="H128" s="48"/>
    </row>
    <row r="129" spans="1:8" ht="20.149999999999999" customHeight="1" x14ac:dyDescent="0.25">
      <c r="A129" s="24" t="s">
        <v>722</v>
      </c>
      <c r="B129" s="54" t="s">
        <v>723</v>
      </c>
      <c r="C129" s="13" t="s">
        <v>223</v>
      </c>
      <c r="D129" s="15">
        <v>125</v>
      </c>
      <c r="E129" s="15"/>
      <c r="F129" s="15">
        <f t="shared" si="7"/>
        <v>125</v>
      </c>
      <c r="G129" s="15"/>
      <c r="H129" s="15"/>
    </row>
    <row r="130" spans="1:8" ht="20.149999999999999" customHeight="1" x14ac:dyDescent="0.25">
      <c r="A130" s="24" t="s">
        <v>724</v>
      </c>
      <c r="B130" s="54" t="s">
        <v>725</v>
      </c>
      <c r="C130" s="13" t="s">
        <v>223</v>
      </c>
      <c r="D130" s="15">
        <v>760</v>
      </c>
      <c r="E130" s="15"/>
      <c r="F130" s="15">
        <f t="shared" si="7"/>
        <v>760</v>
      </c>
      <c r="G130" s="15"/>
      <c r="H130" s="15"/>
    </row>
    <row r="131" spans="1:8" ht="20.149999999999999" customHeight="1" x14ac:dyDescent="0.25">
      <c r="A131" s="24" t="s">
        <v>726</v>
      </c>
      <c r="B131" s="54" t="s">
        <v>727</v>
      </c>
      <c r="C131" s="13" t="s">
        <v>223</v>
      </c>
      <c r="D131" s="15">
        <v>640</v>
      </c>
      <c r="E131" s="15"/>
      <c r="F131" s="15">
        <f t="shared" si="7"/>
        <v>640</v>
      </c>
      <c r="G131" s="15"/>
      <c r="H131" s="15"/>
    </row>
    <row r="132" spans="1:8" s="49" customFormat="1" ht="20.149999999999999" customHeight="1" x14ac:dyDescent="0.25">
      <c r="A132" s="44"/>
      <c r="B132" s="46" t="s">
        <v>728</v>
      </c>
      <c r="C132" s="47"/>
      <c r="D132" s="48"/>
      <c r="E132" s="48"/>
      <c r="F132" s="48"/>
      <c r="G132" s="48"/>
      <c r="H132" s="48"/>
    </row>
    <row r="133" spans="1:8" s="49" customFormat="1" ht="20.149999999999999" customHeight="1" x14ac:dyDescent="0.25">
      <c r="A133" s="44"/>
      <c r="B133" s="46" t="s">
        <v>729</v>
      </c>
      <c r="C133" s="47"/>
      <c r="D133" s="48"/>
      <c r="E133" s="48"/>
      <c r="F133" s="48"/>
      <c r="G133" s="48"/>
      <c r="H133" s="48"/>
    </row>
    <row r="134" spans="1:8" ht="20.149999999999999" customHeight="1" x14ac:dyDescent="0.25">
      <c r="A134" s="24" t="s">
        <v>730</v>
      </c>
      <c r="B134" s="54" t="s">
        <v>731</v>
      </c>
      <c r="C134" s="13" t="s">
        <v>710</v>
      </c>
      <c r="D134" s="15">
        <v>100</v>
      </c>
      <c r="E134" s="15"/>
      <c r="F134" s="15">
        <f t="shared" ref="F134:F138" si="8">D134-E134</f>
        <v>100</v>
      </c>
      <c r="G134" s="15"/>
      <c r="H134" s="15"/>
    </row>
    <row r="135" spans="1:8" ht="20.149999999999999" customHeight="1" x14ac:dyDescent="0.25">
      <c r="A135" s="24" t="s">
        <v>732</v>
      </c>
      <c r="B135" s="54" t="s">
        <v>733</v>
      </c>
      <c r="C135" s="13" t="s">
        <v>285</v>
      </c>
      <c r="D135" s="15">
        <v>40</v>
      </c>
      <c r="E135" s="15"/>
      <c r="F135" s="15">
        <f t="shared" si="8"/>
        <v>40</v>
      </c>
      <c r="G135" s="15"/>
      <c r="H135" s="15"/>
    </row>
    <row r="136" spans="1:8" ht="20.149999999999999" customHeight="1" x14ac:dyDescent="0.25">
      <c r="A136" s="24" t="s">
        <v>734</v>
      </c>
      <c r="B136" s="54" t="s">
        <v>735</v>
      </c>
      <c r="C136" s="13" t="s">
        <v>285</v>
      </c>
      <c r="D136" s="15">
        <v>20</v>
      </c>
      <c r="E136" s="15"/>
      <c r="F136" s="15">
        <f t="shared" si="8"/>
        <v>20</v>
      </c>
      <c r="G136" s="15"/>
      <c r="H136" s="15"/>
    </row>
    <row r="137" spans="1:8" ht="20.149999999999999" customHeight="1" x14ac:dyDescent="0.25">
      <c r="A137" s="24" t="s">
        <v>736</v>
      </c>
      <c r="B137" s="54" t="s">
        <v>737</v>
      </c>
      <c r="C137" s="13" t="s">
        <v>285</v>
      </c>
      <c r="D137" s="15">
        <v>30</v>
      </c>
      <c r="E137" s="15"/>
      <c r="F137" s="15">
        <f t="shared" si="8"/>
        <v>30</v>
      </c>
      <c r="G137" s="15"/>
      <c r="H137" s="15"/>
    </row>
    <row r="138" spans="1:8" ht="20.149999999999999" customHeight="1" x14ac:dyDescent="0.25">
      <c r="A138" s="24" t="s">
        <v>738</v>
      </c>
      <c r="B138" s="54" t="s">
        <v>739</v>
      </c>
      <c r="C138" s="13" t="s">
        <v>710</v>
      </c>
      <c r="D138" s="15">
        <v>100</v>
      </c>
      <c r="E138" s="15"/>
      <c r="F138" s="15">
        <f t="shared" si="8"/>
        <v>100</v>
      </c>
      <c r="G138" s="15"/>
      <c r="H138" s="15"/>
    </row>
    <row r="139" spans="1:8" s="49" customFormat="1" ht="20.149999999999999" customHeight="1" x14ac:dyDescent="0.25">
      <c r="A139" s="44"/>
      <c r="B139" s="46" t="s">
        <v>740</v>
      </c>
      <c r="C139" s="47"/>
      <c r="D139" s="48"/>
      <c r="E139" s="48"/>
      <c r="F139" s="48"/>
      <c r="G139" s="48"/>
      <c r="H139" s="48"/>
    </row>
    <row r="140" spans="1:8" s="49" customFormat="1" ht="20.149999999999999" customHeight="1" x14ac:dyDescent="0.25">
      <c r="A140" s="44"/>
      <c r="B140" s="46" t="s">
        <v>741</v>
      </c>
      <c r="C140" s="47"/>
      <c r="D140" s="48"/>
      <c r="E140" s="48"/>
      <c r="F140" s="48"/>
      <c r="G140" s="48"/>
      <c r="H140" s="48"/>
    </row>
    <row r="141" spans="1:8" s="1" customFormat="1" ht="20.149999999999999" customHeight="1" x14ac:dyDescent="0.25">
      <c r="A141" s="57" t="s">
        <v>742</v>
      </c>
      <c r="B141" s="50" t="s">
        <v>743</v>
      </c>
      <c r="C141" s="58" t="s">
        <v>47</v>
      </c>
      <c r="D141" s="15">
        <v>66</v>
      </c>
      <c r="E141" s="15"/>
      <c r="F141" s="15">
        <f t="shared" ref="F141:F149" si="9">D141-E141</f>
        <v>66</v>
      </c>
      <c r="G141" s="15"/>
      <c r="H141" s="15"/>
    </row>
    <row r="142" spans="1:8" ht="20.149999999999999" customHeight="1" x14ac:dyDescent="0.25">
      <c r="A142" s="24" t="s">
        <v>744</v>
      </c>
      <c r="B142" s="54" t="s">
        <v>745</v>
      </c>
      <c r="C142" s="13" t="s">
        <v>47</v>
      </c>
      <c r="D142" s="15">
        <v>3</v>
      </c>
      <c r="E142" s="15"/>
      <c r="F142" s="15">
        <f t="shared" si="9"/>
        <v>3</v>
      </c>
      <c r="G142" s="15"/>
      <c r="H142" s="15"/>
    </row>
    <row r="143" spans="1:8" ht="20.149999999999999" customHeight="1" x14ac:dyDescent="0.25">
      <c r="A143" s="24" t="s">
        <v>488</v>
      </c>
      <c r="B143" s="54" t="s">
        <v>746</v>
      </c>
      <c r="C143" s="13" t="s">
        <v>47</v>
      </c>
      <c r="D143" s="15">
        <v>351</v>
      </c>
      <c r="E143" s="15"/>
      <c r="F143" s="15">
        <f t="shared" si="9"/>
        <v>351</v>
      </c>
      <c r="G143" s="15"/>
      <c r="H143" s="15"/>
    </row>
    <row r="144" spans="1:8" ht="20.149999999999999" customHeight="1" x14ac:dyDescent="0.25">
      <c r="A144" s="24" t="s">
        <v>489</v>
      </c>
      <c r="B144" s="54" t="s">
        <v>747</v>
      </c>
      <c r="C144" s="13" t="s">
        <v>47</v>
      </c>
      <c r="D144" s="15">
        <v>6</v>
      </c>
      <c r="E144" s="15"/>
      <c r="F144" s="15">
        <f t="shared" si="9"/>
        <v>6</v>
      </c>
      <c r="G144" s="15"/>
      <c r="H144" s="15"/>
    </row>
    <row r="145" spans="1:9" ht="20.149999999999999" customHeight="1" x14ac:dyDescent="0.25">
      <c r="A145" s="24" t="s">
        <v>490</v>
      </c>
      <c r="B145" s="54" t="s">
        <v>748</v>
      </c>
      <c r="C145" s="13" t="s">
        <v>47</v>
      </c>
      <c r="D145" s="15">
        <v>0</v>
      </c>
      <c r="E145" s="15"/>
      <c r="F145" s="15">
        <f t="shared" si="9"/>
        <v>0</v>
      </c>
      <c r="G145" s="15"/>
      <c r="H145" s="15"/>
    </row>
    <row r="146" spans="1:9" ht="20.149999999999999" customHeight="1" x14ac:dyDescent="0.25">
      <c r="A146" s="57" t="s">
        <v>491</v>
      </c>
      <c r="B146" s="54" t="s">
        <v>749</v>
      </c>
      <c r="C146" s="13" t="s">
        <v>47</v>
      </c>
      <c r="D146" s="15">
        <v>12</v>
      </c>
      <c r="E146" s="15"/>
      <c r="F146" s="15">
        <f t="shared" si="9"/>
        <v>12</v>
      </c>
      <c r="G146" s="15"/>
      <c r="H146" s="15"/>
    </row>
    <row r="147" spans="1:9" ht="20.149999999999999" customHeight="1" x14ac:dyDescent="0.25">
      <c r="A147" s="24" t="s">
        <v>750</v>
      </c>
      <c r="B147" s="54" t="s">
        <v>492</v>
      </c>
      <c r="C147" s="13" t="s">
        <v>467</v>
      </c>
      <c r="D147" s="15">
        <v>1</v>
      </c>
      <c r="E147" s="15"/>
      <c r="F147" s="15">
        <f t="shared" si="9"/>
        <v>1</v>
      </c>
      <c r="G147" s="15"/>
      <c r="H147" s="15"/>
    </row>
    <row r="148" spans="1:9" ht="20.149999999999999" customHeight="1" x14ac:dyDescent="0.25">
      <c r="A148" s="24" t="s">
        <v>751</v>
      </c>
      <c r="B148" s="54" t="s">
        <v>752</v>
      </c>
      <c r="C148" s="13" t="s">
        <v>467</v>
      </c>
      <c r="D148" s="15">
        <v>1</v>
      </c>
      <c r="E148" s="15"/>
      <c r="F148" s="15">
        <f t="shared" si="9"/>
        <v>1</v>
      </c>
      <c r="G148" s="15"/>
      <c r="H148" s="15"/>
    </row>
    <row r="149" spans="1:9" ht="20.149999999999999" customHeight="1" x14ac:dyDescent="0.25">
      <c r="A149" s="24" t="s">
        <v>753</v>
      </c>
      <c r="B149" s="54" t="s">
        <v>754</v>
      </c>
      <c r="C149" s="13" t="s">
        <v>467</v>
      </c>
      <c r="D149" s="15">
        <v>1</v>
      </c>
      <c r="E149" s="15"/>
      <c r="F149" s="15">
        <f t="shared" si="9"/>
        <v>1</v>
      </c>
      <c r="G149" s="15"/>
      <c r="H149" s="15"/>
    </row>
    <row r="150" spans="1:9" ht="20.149999999999999" customHeight="1" x14ac:dyDescent="0.25">
      <c r="A150" s="24"/>
      <c r="B150" s="54"/>
      <c r="C150" s="13"/>
      <c r="D150" s="15"/>
      <c r="E150" s="15"/>
      <c r="F150" s="15"/>
      <c r="G150" s="15"/>
      <c r="H150" s="15"/>
    </row>
    <row r="151" spans="1:9" s="49" customFormat="1" ht="20.149999999999999" customHeight="1" x14ac:dyDescent="0.25">
      <c r="A151" s="44"/>
      <c r="B151" s="46" t="s">
        <v>24</v>
      </c>
      <c r="C151" s="47"/>
      <c r="D151" s="48"/>
      <c r="E151" s="48"/>
      <c r="F151" s="48"/>
      <c r="G151" s="48"/>
      <c r="H151" s="48"/>
    </row>
    <row r="152" spans="1:9" ht="20.149999999999999" customHeight="1" x14ac:dyDescent="0.25">
      <c r="A152" s="24"/>
      <c r="B152" s="14"/>
      <c r="C152" s="13"/>
      <c r="D152" s="15"/>
      <c r="E152" s="15"/>
      <c r="F152" s="15"/>
      <c r="G152" s="15"/>
      <c r="H152" s="15"/>
    </row>
    <row r="153" spans="1:9" ht="20.149999999999999" customHeight="1" x14ac:dyDescent="0.25">
      <c r="A153" s="24"/>
      <c r="B153" s="14"/>
      <c r="C153" s="13"/>
      <c r="D153" s="15"/>
      <c r="E153" s="15"/>
      <c r="F153" s="15"/>
      <c r="G153" s="15"/>
      <c r="H153" s="15"/>
    </row>
    <row r="154" spans="1:9" ht="20.149999999999999" customHeight="1" x14ac:dyDescent="0.25">
      <c r="A154" s="13"/>
      <c r="B154" s="14"/>
      <c r="C154" s="13"/>
      <c r="D154" s="15"/>
      <c r="E154" s="15"/>
      <c r="F154" s="15"/>
      <c r="G154" s="15"/>
      <c r="H154" s="15"/>
    </row>
    <row r="155" spans="1:9" ht="20.149999999999999" customHeight="1" x14ac:dyDescent="0.25">
      <c r="A155" s="13"/>
      <c r="B155" s="14"/>
      <c r="C155" s="13"/>
      <c r="D155" s="15"/>
      <c r="E155" s="15"/>
      <c r="F155" s="15"/>
      <c r="G155" s="15"/>
      <c r="H155" s="15"/>
    </row>
    <row r="156" spans="1:9" ht="20.149999999999999" customHeight="1" x14ac:dyDescent="0.25">
      <c r="A156" s="13"/>
      <c r="B156" s="14"/>
      <c r="C156" s="13"/>
      <c r="D156" s="15"/>
      <c r="E156" s="15"/>
      <c r="F156" s="15"/>
      <c r="G156" s="15"/>
      <c r="H156" s="15"/>
    </row>
    <row r="157" spans="1:9" s="1" customFormat="1" ht="40.4" customHeight="1" x14ac:dyDescent="0.25">
      <c r="A157" s="30"/>
      <c r="B157" s="25" t="s">
        <v>755</v>
      </c>
      <c r="C157" s="30"/>
      <c r="D157" s="30"/>
      <c r="E157" s="30"/>
      <c r="F157" s="30"/>
      <c r="G157" s="26" t="s">
        <v>26</v>
      </c>
      <c r="H157" s="27"/>
      <c r="I157" s="28"/>
    </row>
  </sheetData>
  <mergeCells count="1">
    <mergeCell ref="A5:H5"/>
  </mergeCells>
  <pageMargins left="0.7" right="0.7" top="0.75" bottom="0.75" header="0.3" footer="0.3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 tint="-0.249977111117893"/>
  </sheetPr>
  <dimension ref="A1:I92"/>
  <sheetViews>
    <sheetView view="pageBreakPreview" topLeftCell="A28" zoomScale="80" zoomScaleNormal="100" zoomScaleSheetLayoutView="80" workbookViewId="0">
      <selection activeCell="A5" sqref="A5:H5"/>
    </sheetView>
  </sheetViews>
  <sheetFormatPr defaultColWidth="8.54296875" defaultRowHeight="12.5" x14ac:dyDescent="0.25"/>
  <cols>
    <col min="1" max="1" width="13.453125" style="3" customWidth="1"/>
    <col min="2" max="2" width="60.54296875" style="3" customWidth="1"/>
    <col min="3" max="3" width="7.453125" style="9" customWidth="1"/>
    <col min="4" max="7" width="15.54296875" style="16" customWidth="1"/>
    <col min="8" max="8" width="20.54296875" style="16" customWidth="1"/>
    <col min="9" max="16384" width="8.54296875" style="3"/>
  </cols>
  <sheetData>
    <row r="1" spans="1:8" ht="15" customHeight="1" x14ac:dyDescent="0.25">
      <c r="A1" s="17" t="s">
        <v>0</v>
      </c>
      <c r="B1" s="18" t="s">
        <v>1</v>
      </c>
      <c r="C1" s="19"/>
      <c r="D1" s="19"/>
      <c r="E1" s="19"/>
      <c r="F1" s="19"/>
      <c r="G1" s="19"/>
      <c r="H1" s="20"/>
    </row>
    <row r="2" spans="1:8" ht="15" customHeight="1" x14ac:dyDescent="0.25">
      <c r="A2" s="21" t="s">
        <v>2</v>
      </c>
      <c r="B2" s="2" t="s">
        <v>3</v>
      </c>
      <c r="C2" s="3"/>
      <c r="D2" s="3"/>
      <c r="E2" s="3"/>
      <c r="F2" s="3"/>
      <c r="G2" s="3"/>
      <c r="H2" s="22"/>
    </row>
    <row r="3" spans="1:8" ht="15" customHeight="1" x14ac:dyDescent="0.25">
      <c r="A3" s="21" t="s">
        <v>4</v>
      </c>
      <c r="B3" s="2" t="s">
        <v>5</v>
      </c>
      <c r="C3" s="3"/>
      <c r="D3" s="3"/>
      <c r="E3" s="3"/>
      <c r="F3" s="3"/>
      <c r="G3" s="3"/>
      <c r="H3" s="22"/>
    </row>
    <row r="4" spans="1:8" s="8" customFormat="1" ht="15" customHeight="1" x14ac:dyDescent="0.25">
      <c r="A4" s="6"/>
      <c r="B4" s="23"/>
      <c r="C4" s="23"/>
      <c r="D4" s="23"/>
      <c r="E4" s="23"/>
      <c r="F4" s="23"/>
      <c r="G4" s="23"/>
      <c r="H4" s="7"/>
    </row>
    <row r="5" spans="1:8" ht="15" customHeight="1" x14ac:dyDescent="0.25">
      <c r="A5" s="121" t="s">
        <v>6</v>
      </c>
      <c r="B5" s="121"/>
      <c r="C5" s="121"/>
      <c r="D5" s="121"/>
      <c r="E5" s="121"/>
      <c r="F5" s="121"/>
      <c r="G5" s="121"/>
      <c r="H5" s="121"/>
    </row>
    <row r="6" spans="1:8" ht="15" customHeight="1" x14ac:dyDescent="0.25">
      <c r="A6" s="33"/>
      <c r="B6" s="31"/>
      <c r="C6" s="31"/>
      <c r="D6" s="31"/>
      <c r="E6" s="31"/>
      <c r="F6" s="31"/>
      <c r="G6" s="31"/>
      <c r="H6" s="32"/>
    </row>
    <row r="7" spans="1:8" s="4" customFormat="1" ht="20.149999999999999" customHeight="1" thickBot="1" x14ac:dyDescent="0.3">
      <c r="A7" s="5" t="s">
        <v>7</v>
      </c>
      <c r="B7" s="34"/>
      <c r="C7" s="35"/>
      <c r="D7" s="36"/>
      <c r="E7" s="36"/>
      <c r="F7" s="36"/>
      <c r="G7" s="36"/>
      <c r="H7" s="37"/>
    </row>
    <row r="8" spans="1:8" ht="40.4" customHeight="1" x14ac:dyDescent="0.25">
      <c r="A8" s="25" t="s">
        <v>8</v>
      </c>
      <c r="B8" s="25" t="s">
        <v>9</v>
      </c>
      <c r="C8" s="25" t="s">
        <v>10</v>
      </c>
      <c r="D8" s="26" t="s">
        <v>11</v>
      </c>
      <c r="E8" s="29" t="s">
        <v>12</v>
      </c>
      <c r="F8" s="26" t="s">
        <v>13</v>
      </c>
      <c r="G8" s="29" t="s">
        <v>14</v>
      </c>
      <c r="H8" s="29" t="s">
        <v>15</v>
      </c>
    </row>
    <row r="9" spans="1:8" ht="20.149999999999999" customHeight="1" x14ac:dyDescent="0.25">
      <c r="A9" s="10"/>
      <c r="B9" s="25" t="s">
        <v>756</v>
      </c>
      <c r="C9" s="10"/>
      <c r="D9" s="11"/>
      <c r="E9" s="11"/>
      <c r="F9" s="11"/>
      <c r="G9" s="12"/>
      <c r="H9" s="12"/>
    </row>
    <row r="10" spans="1:8" s="49" customFormat="1" ht="20.149999999999999" customHeight="1" x14ac:dyDescent="0.25">
      <c r="A10" s="44"/>
      <c r="B10" s="46" t="s">
        <v>757</v>
      </c>
      <c r="C10" s="47"/>
      <c r="D10" s="48"/>
      <c r="E10" s="48"/>
      <c r="F10" s="48"/>
      <c r="G10" s="48"/>
      <c r="H10" s="48"/>
    </row>
    <row r="11" spans="1:8" ht="20.149999999999999" customHeight="1" x14ac:dyDescent="0.25">
      <c r="A11" s="24" t="s">
        <v>758</v>
      </c>
      <c r="B11" s="54" t="s">
        <v>759</v>
      </c>
      <c r="C11" s="13" t="s">
        <v>760</v>
      </c>
      <c r="D11" s="15">
        <v>2</v>
      </c>
      <c r="E11" s="15"/>
      <c r="F11" s="15">
        <f t="shared" ref="F11:F17" si="0">D11-E11</f>
        <v>2</v>
      </c>
      <c r="G11" s="15"/>
      <c r="H11" s="15"/>
    </row>
    <row r="12" spans="1:8" ht="37.5" x14ac:dyDescent="0.25">
      <c r="A12" s="24"/>
      <c r="B12" s="50" t="s">
        <v>761</v>
      </c>
      <c r="C12" s="13"/>
      <c r="D12" s="15"/>
      <c r="E12" s="15"/>
      <c r="F12" s="15"/>
      <c r="G12" s="15"/>
      <c r="H12" s="15"/>
    </row>
    <row r="13" spans="1:8" ht="20.149999999999999" customHeight="1" x14ac:dyDescent="0.25">
      <c r="A13" s="24" t="s">
        <v>762</v>
      </c>
      <c r="B13" s="54" t="s">
        <v>763</v>
      </c>
      <c r="C13" s="13" t="s">
        <v>760</v>
      </c>
      <c r="D13" s="15">
        <v>1</v>
      </c>
      <c r="E13" s="15"/>
      <c r="F13" s="15">
        <f t="shared" si="0"/>
        <v>1</v>
      </c>
      <c r="G13" s="15"/>
      <c r="H13" s="15"/>
    </row>
    <row r="14" spans="1:8" ht="25" x14ac:dyDescent="0.25">
      <c r="A14" s="24"/>
      <c r="B14" s="50" t="s">
        <v>764</v>
      </c>
      <c r="C14" s="13"/>
      <c r="D14" s="15"/>
      <c r="E14" s="15"/>
      <c r="F14" s="15"/>
      <c r="G14" s="15"/>
      <c r="H14" s="15"/>
    </row>
    <row r="15" spans="1:8" ht="20.149999999999999" customHeight="1" x14ac:dyDescent="0.25">
      <c r="A15" s="57" t="s">
        <v>765</v>
      </c>
      <c r="B15" s="50" t="s">
        <v>766</v>
      </c>
      <c r="C15" s="13" t="s">
        <v>767</v>
      </c>
      <c r="D15" s="15">
        <v>2</v>
      </c>
      <c r="E15" s="15"/>
      <c r="F15" s="15">
        <f t="shared" si="0"/>
        <v>2</v>
      </c>
      <c r="G15" s="15"/>
      <c r="H15" s="15"/>
    </row>
    <row r="16" spans="1:8" ht="20.149999999999999" customHeight="1" x14ac:dyDescent="0.25">
      <c r="A16" s="57" t="s">
        <v>768</v>
      </c>
      <c r="B16" s="50" t="s">
        <v>769</v>
      </c>
      <c r="C16" s="13" t="s">
        <v>767</v>
      </c>
      <c r="D16" s="15">
        <v>1</v>
      </c>
      <c r="E16" s="15"/>
      <c r="F16" s="15">
        <f t="shared" si="0"/>
        <v>1</v>
      </c>
      <c r="G16" s="15"/>
      <c r="H16" s="15"/>
    </row>
    <row r="17" spans="1:8" ht="20.149999999999999" customHeight="1" x14ac:dyDescent="0.25">
      <c r="A17" s="57" t="s">
        <v>770</v>
      </c>
      <c r="B17" s="54" t="s">
        <v>771</v>
      </c>
      <c r="C17" s="58" t="s">
        <v>767</v>
      </c>
      <c r="D17" s="15">
        <v>3</v>
      </c>
      <c r="E17" s="15"/>
      <c r="F17" s="15">
        <f t="shared" si="0"/>
        <v>3</v>
      </c>
      <c r="G17" s="15"/>
      <c r="H17" s="15"/>
    </row>
    <row r="18" spans="1:8" ht="20.149999999999999" customHeight="1" x14ac:dyDescent="0.25">
      <c r="A18" s="24" t="s">
        <v>772</v>
      </c>
      <c r="B18" s="54" t="s">
        <v>773</v>
      </c>
      <c r="C18" s="13" t="s">
        <v>774</v>
      </c>
      <c r="D18" s="15">
        <v>15</v>
      </c>
      <c r="E18" s="15"/>
      <c r="F18" s="15">
        <f t="shared" ref="F18:F35" si="1">D18-E18</f>
        <v>15</v>
      </c>
      <c r="G18" s="15"/>
      <c r="H18" s="15"/>
    </row>
    <row r="19" spans="1:8" ht="20.149999999999999" customHeight="1" x14ac:dyDescent="0.25">
      <c r="A19" s="24" t="s">
        <v>775</v>
      </c>
      <c r="B19" s="54" t="s">
        <v>776</v>
      </c>
      <c r="C19" s="13" t="s">
        <v>767</v>
      </c>
      <c r="D19" s="15">
        <v>6</v>
      </c>
      <c r="E19" s="15"/>
      <c r="F19" s="15">
        <f t="shared" si="1"/>
        <v>6</v>
      </c>
      <c r="G19" s="15"/>
      <c r="H19" s="15"/>
    </row>
    <row r="20" spans="1:8" ht="20.149999999999999" customHeight="1" x14ac:dyDescent="0.25">
      <c r="A20" s="24" t="s">
        <v>777</v>
      </c>
      <c r="B20" s="54" t="s">
        <v>778</v>
      </c>
      <c r="C20" s="13" t="s">
        <v>767</v>
      </c>
      <c r="D20" s="15">
        <v>3</v>
      </c>
      <c r="E20" s="15"/>
      <c r="F20" s="15">
        <f t="shared" si="1"/>
        <v>3</v>
      </c>
      <c r="G20" s="15"/>
      <c r="H20" s="15"/>
    </row>
    <row r="21" spans="1:8" ht="20.149999999999999" customHeight="1" x14ac:dyDescent="0.25">
      <c r="A21" s="24" t="s">
        <v>779</v>
      </c>
      <c r="B21" s="54" t="s">
        <v>780</v>
      </c>
      <c r="C21" s="13" t="s">
        <v>767</v>
      </c>
      <c r="D21" s="15">
        <v>2</v>
      </c>
      <c r="E21" s="15"/>
      <c r="F21" s="15">
        <f t="shared" si="1"/>
        <v>2</v>
      </c>
      <c r="G21" s="15"/>
      <c r="H21" s="15"/>
    </row>
    <row r="22" spans="1:8" ht="20.149999999999999" customHeight="1" x14ac:dyDescent="0.25">
      <c r="A22" s="24" t="s">
        <v>781</v>
      </c>
      <c r="B22" s="54" t="s">
        <v>782</v>
      </c>
      <c r="C22" s="13" t="s">
        <v>767</v>
      </c>
      <c r="D22" s="15">
        <v>6</v>
      </c>
      <c r="E22" s="15"/>
      <c r="F22" s="15">
        <f t="shared" si="1"/>
        <v>6</v>
      </c>
      <c r="G22" s="15"/>
      <c r="H22" s="15"/>
    </row>
    <row r="23" spans="1:8" ht="20.149999999999999" customHeight="1" x14ac:dyDescent="0.25">
      <c r="A23" s="24" t="s">
        <v>783</v>
      </c>
      <c r="B23" s="54" t="s">
        <v>784</v>
      </c>
      <c r="C23" s="13" t="s">
        <v>767</v>
      </c>
      <c r="D23" s="15">
        <v>4</v>
      </c>
      <c r="E23" s="15"/>
      <c r="F23" s="15">
        <f t="shared" si="1"/>
        <v>4</v>
      </c>
      <c r="G23" s="15"/>
      <c r="H23" s="15"/>
    </row>
    <row r="24" spans="1:8" ht="20.149999999999999" customHeight="1" x14ac:dyDescent="0.25">
      <c r="A24" s="24" t="s">
        <v>785</v>
      </c>
      <c r="B24" s="54" t="s">
        <v>786</v>
      </c>
      <c r="C24" s="13" t="s">
        <v>767</v>
      </c>
      <c r="D24" s="15">
        <v>6</v>
      </c>
      <c r="E24" s="15"/>
      <c r="F24" s="15">
        <f t="shared" si="1"/>
        <v>6</v>
      </c>
      <c r="G24" s="15"/>
      <c r="H24" s="15"/>
    </row>
    <row r="25" spans="1:8" ht="20.149999999999999" customHeight="1" x14ac:dyDescent="0.25">
      <c r="A25" s="24" t="s">
        <v>787</v>
      </c>
      <c r="B25" s="54" t="s">
        <v>788</v>
      </c>
      <c r="C25" s="13" t="s">
        <v>767</v>
      </c>
      <c r="D25" s="15">
        <v>6</v>
      </c>
      <c r="E25" s="15"/>
      <c r="F25" s="15">
        <f t="shared" si="1"/>
        <v>6</v>
      </c>
      <c r="G25" s="15"/>
      <c r="H25" s="15"/>
    </row>
    <row r="26" spans="1:8" s="49" customFormat="1" ht="20.149999999999999" customHeight="1" x14ac:dyDescent="0.25">
      <c r="A26" s="44"/>
      <c r="B26" s="46" t="s">
        <v>789</v>
      </c>
      <c r="C26" s="47"/>
      <c r="D26" s="48"/>
      <c r="E26" s="48"/>
      <c r="F26" s="48"/>
      <c r="G26" s="48"/>
      <c r="H26" s="48"/>
    </row>
    <row r="27" spans="1:8" ht="20.149999999999999" customHeight="1" x14ac:dyDescent="0.25">
      <c r="A27" s="24" t="s">
        <v>790</v>
      </c>
      <c r="B27" s="54" t="s">
        <v>791</v>
      </c>
      <c r="C27" s="13" t="s">
        <v>47</v>
      </c>
      <c r="D27" s="15">
        <v>300</v>
      </c>
      <c r="E27" s="15"/>
      <c r="F27" s="15">
        <f t="shared" si="1"/>
        <v>300</v>
      </c>
      <c r="G27" s="15"/>
      <c r="H27" s="15"/>
    </row>
    <row r="28" spans="1:8" ht="20.149999999999999" customHeight="1" x14ac:dyDescent="0.25">
      <c r="A28" s="24" t="s">
        <v>792</v>
      </c>
      <c r="B28" s="54" t="s">
        <v>793</v>
      </c>
      <c r="C28" s="13" t="s">
        <v>47</v>
      </c>
      <c r="D28" s="15">
        <v>300</v>
      </c>
      <c r="E28" s="15"/>
      <c r="F28" s="15">
        <f t="shared" si="1"/>
        <v>300</v>
      </c>
      <c r="G28" s="15"/>
      <c r="H28" s="15"/>
    </row>
    <row r="29" spans="1:8" ht="20.149999999999999" customHeight="1" x14ac:dyDescent="0.25">
      <c r="A29" s="24" t="s">
        <v>794</v>
      </c>
      <c r="B29" s="54" t="s">
        <v>795</v>
      </c>
      <c r="C29" s="13" t="s">
        <v>47</v>
      </c>
      <c r="D29" s="15">
        <v>300</v>
      </c>
      <c r="E29" s="15"/>
      <c r="F29" s="15">
        <f t="shared" si="1"/>
        <v>300</v>
      </c>
      <c r="G29" s="15"/>
      <c r="H29" s="15"/>
    </row>
    <row r="30" spans="1:8" ht="20.149999999999999" customHeight="1" x14ac:dyDescent="0.25">
      <c r="A30" s="24" t="s">
        <v>796</v>
      </c>
      <c r="B30" s="54" t="s">
        <v>797</v>
      </c>
      <c r="C30" s="13" t="s">
        <v>47</v>
      </c>
      <c r="D30" s="15">
        <v>300</v>
      </c>
      <c r="E30" s="15"/>
      <c r="F30" s="15">
        <f t="shared" si="1"/>
        <v>300</v>
      </c>
      <c r="G30" s="15"/>
      <c r="H30" s="15"/>
    </row>
    <row r="31" spans="1:8" s="1" customFormat="1" ht="20.149999999999999" customHeight="1" x14ac:dyDescent="0.25">
      <c r="A31" s="57" t="s">
        <v>798</v>
      </c>
      <c r="B31" s="50" t="s">
        <v>799</v>
      </c>
      <c r="C31" s="58" t="s">
        <v>47</v>
      </c>
      <c r="D31" s="15">
        <v>200</v>
      </c>
      <c r="E31" s="15"/>
      <c r="F31" s="15">
        <f t="shared" si="1"/>
        <v>200</v>
      </c>
      <c r="G31" s="15"/>
      <c r="H31" s="15"/>
    </row>
    <row r="32" spans="1:8" ht="20.149999999999999" customHeight="1" x14ac:dyDescent="0.25">
      <c r="A32" s="24" t="s">
        <v>800</v>
      </c>
      <c r="B32" s="54" t="s">
        <v>801</v>
      </c>
      <c r="C32" s="13" t="s">
        <v>47</v>
      </c>
      <c r="D32" s="15">
        <v>200</v>
      </c>
      <c r="E32" s="15"/>
      <c r="F32" s="15">
        <f t="shared" si="1"/>
        <v>200</v>
      </c>
      <c r="G32" s="15"/>
      <c r="H32" s="15"/>
    </row>
    <row r="33" spans="1:8" ht="20.149999999999999" customHeight="1" x14ac:dyDescent="0.25">
      <c r="A33" s="24" t="s">
        <v>802</v>
      </c>
      <c r="B33" s="54" t="s">
        <v>803</v>
      </c>
      <c r="C33" s="13" t="s">
        <v>47</v>
      </c>
      <c r="D33" s="15">
        <v>400</v>
      </c>
      <c r="E33" s="15"/>
      <c r="F33" s="15">
        <f t="shared" si="1"/>
        <v>400</v>
      </c>
      <c r="G33" s="15"/>
      <c r="H33" s="15"/>
    </row>
    <row r="34" spans="1:8" ht="20.149999999999999" customHeight="1" x14ac:dyDescent="0.25">
      <c r="A34" s="24" t="s">
        <v>804</v>
      </c>
      <c r="B34" s="54" t="s">
        <v>805</v>
      </c>
      <c r="C34" s="13" t="s">
        <v>47</v>
      </c>
      <c r="D34" s="15">
        <v>200</v>
      </c>
      <c r="E34" s="15"/>
      <c r="F34" s="15">
        <f t="shared" si="1"/>
        <v>200</v>
      </c>
      <c r="G34" s="15"/>
      <c r="H34" s="15"/>
    </row>
    <row r="35" spans="1:8" ht="20.149999999999999" customHeight="1" x14ac:dyDescent="0.25">
      <c r="A35" s="57" t="s">
        <v>806</v>
      </c>
      <c r="B35" s="54" t="s">
        <v>807</v>
      </c>
      <c r="C35" s="13" t="s">
        <v>467</v>
      </c>
      <c r="D35" s="15">
        <v>1</v>
      </c>
      <c r="E35" s="15"/>
      <c r="F35" s="15">
        <f t="shared" si="1"/>
        <v>1</v>
      </c>
      <c r="G35" s="15"/>
      <c r="H35" s="15"/>
    </row>
    <row r="36" spans="1:8" s="49" customFormat="1" ht="20.149999999999999" customHeight="1" x14ac:dyDescent="0.25">
      <c r="A36" s="44"/>
      <c r="B36" s="46" t="s">
        <v>808</v>
      </c>
      <c r="C36" s="47"/>
      <c r="D36" s="48"/>
      <c r="E36" s="48"/>
      <c r="F36" s="48"/>
      <c r="G36" s="48"/>
      <c r="H36" s="48"/>
    </row>
    <row r="37" spans="1:8" ht="20.149999999999999" customHeight="1" x14ac:dyDescent="0.25">
      <c r="A37" s="24" t="s">
        <v>809</v>
      </c>
      <c r="B37" s="54" t="s">
        <v>810</v>
      </c>
      <c r="C37" s="13" t="s">
        <v>591</v>
      </c>
      <c r="D37" s="15">
        <v>1200</v>
      </c>
      <c r="E37" s="15"/>
      <c r="F37" s="15">
        <f t="shared" ref="F37:F39" si="2">D37-E37</f>
        <v>1200</v>
      </c>
      <c r="G37" s="15"/>
      <c r="H37" s="15"/>
    </row>
    <row r="38" spans="1:8" ht="20.149999999999999" customHeight="1" x14ac:dyDescent="0.25">
      <c r="A38" s="24" t="s">
        <v>811</v>
      </c>
      <c r="B38" s="54" t="s">
        <v>812</v>
      </c>
      <c r="C38" s="13" t="s">
        <v>591</v>
      </c>
      <c r="D38" s="15">
        <v>0</v>
      </c>
      <c r="E38" s="15"/>
      <c r="F38" s="15">
        <f t="shared" si="2"/>
        <v>0</v>
      </c>
      <c r="G38" s="15"/>
      <c r="H38" s="15"/>
    </row>
    <row r="39" spans="1:8" ht="20.149999999999999" customHeight="1" x14ac:dyDescent="0.25">
      <c r="A39" s="24" t="s">
        <v>813</v>
      </c>
      <c r="B39" s="54" t="s">
        <v>814</v>
      </c>
      <c r="C39" s="13" t="s">
        <v>591</v>
      </c>
      <c r="D39" s="15">
        <v>100</v>
      </c>
      <c r="E39" s="15"/>
      <c r="F39" s="15">
        <f t="shared" si="2"/>
        <v>100</v>
      </c>
      <c r="G39" s="15"/>
      <c r="H39" s="15"/>
    </row>
    <row r="40" spans="1:8" s="49" customFormat="1" ht="20.149999999999999" customHeight="1" x14ac:dyDescent="0.25">
      <c r="A40" s="44"/>
      <c r="B40" s="46" t="s">
        <v>815</v>
      </c>
      <c r="C40" s="47"/>
      <c r="D40" s="48"/>
      <c r="E40" s="48"/>
      <c r="F40" s="48"/>
      <c r="G40" s="48"/>
      <c r="H40" s="48"/>
    </row>
    <row r="41" spans="1:8" ht="20.149999999999999" customHeight="1" x14ac:dyDescent="0.25">
      <c r="A41" s="57" t="s">
        <v>816</v>
      </c>
      <c r="B41" s="54" t="s">
        <v>817</v>
      </c>
      <c r="C41" s="13" t="s">
        <v>435</v>
      </c>
      <c r="D41" s="15">
        <v>20</v>
      </c>
      <c r="E41" s="15"/>
      <c r="F41" s="15">
        <f t="shared" ref="F41" si="3">D41-E41</f>
        <v>20</v>
      </c>
      <c r="G41" s="15"/>
      <c r="H41" s="15"/>
    </row>
    <row r="42" spans="1:8" s="49" customFormat="1" ht="20.149999999999999" customHeight="1" x14ac:dyDescent="0.25">
      <c r="A42" s="44"/>
      <c r="B42" s="46" t="s">
        <v>818</v>
      </c>
      <c r="C42" s="47"/>
      <c r="D42" s="48"/>
      <c r="E42" s="48"/>
      <c r="F42" s="48"/>
      <c r="G42" s="48"/>
      <c r="H42" s="48"/>
    </row>
    <row r="43" spans="1:8" ht="20.149999999999999" customHeight="1" x14ac:dyDescent="0.25">
      <c r="A43" s="24" t="s">
        <v>819</v>
      </c>
      <c r="B43" s="54" t="s">
        <v>820</v>
      </c>
      <c r="C43" s="13" t="s">
        <v>591</v>
      </c>
      <c r="D43" s="15">
        <v>60</v>
      </c>
      <c r="E43" s="15"/>
      <c r="F43" s="15">
        <f t="shared" ref="F43:F46" si="4">D43-E43</f>
        <v>60</v>
      </c>
      <c r="G43" s="15"/>
      <c r="H43" s="15"/>
    </row>
    <row r="44" spans="1:8" ht="20.149999999999999" customHeight="1" x14ac:dyDescent="0.25">
      <c r="A44" s="24" t="s">
        <v>821</v>
      </c>
      <c r="B44" s="54" t="s">
        <v>822</v>
      </c>
      <c r="C44" s="13" t="s">
        <v>591</v>
      </c>
      <c r="D44" s="15">
        <v>15</v>
      </c>
      <c r="E44" s="15"/>
      <c r="F44" s="15">
        <f>D44-E44</f>
        <v>15</v>
      </c>
      <c r="G44" s="15"/>
      <c r="H44" s="15"/>
    </row>
    <row r="45" spans="1:8" ht="20.149999999999999" customHeight="1" x14ac:dyDescent="0.25">
      <c r="A45" s="24" t="s">
        <v>823</v>
      </c>
      <c r="B45" s="54" t="s">
        <v>824</v>
      </c>
      <c r="C45" s="13" t="s">
        <v>591</v>
      </c>
      <c r="D45" s="15">
        <v>7</v>
      </c>
      <c r="E45" s="15"/>
      <c r="F45" s="15">
        <f>D45-E45</f>
        <v>7</v>
      </c>
      <c r="G45" s="15"/>
      <c r="H45" s="15"/>
    </row>
    <row r="46" spans="1:8" ht="20.149999999999999" customHeight="1" x14ac:dyDescent="0.25">
      <c r="A46" s="24" t="s">
        <v>825</v>
      </c>
      <c r="B46" s="54" t="s">
        <v>826</v>
      </c>
      <c r="C46" s="13" t="s">
        <v>591</v>
      </c>
      <c r="D46" s="15">
        <v>2</v>
      </c>
      <c r="E46" s="15"/>
      <c r="F46" s="15">
        <f t="shared" si="4"/>
        <v>2</v>
      </c>
      <c r="G46" s="15"/>
      <c r="H46" s="15"/>
    </row>
    <row r="47" spans="1:8" s="49" customFormat="1" ht="20.149999999999999" customHeight="1" x14ac:dyDescent="0.25">
      <c r="A47" s="44"/>
      <c r="B47" s="46" t="s">
        <v>827</v>
      </c>
      <c r="C47" s="47"/>
      <c r="D47" s="48"/>
      <c r="E47" s="48"/>
      <c r="F47" s="48"/>
      <c r="G47" s="48"/>
      <c r="H47" s="48"/>
    </row>
    <row r="48" spans="1:8" ht="20.149999999999999" customHeight="1" x14ac:dyDescent="0.25">
      <c r="A48" s="24"/>
      <c r="B48" s="46" t="s">
        <v>828</v>
      </c>
      <c r="C48" s="13"/>
      <c r="D48" s="15"/>
      <c r="E48" s="15"/>
      <c r="F48" s="15"/>
      <c r="G48" s="15"/>
      <c r="H48" s="15"/>
    </row>
    <row r="49" spans="1:8" ht="20.149999999999999" customHeight="1" x14ac:dyDescent="0.25">
      <c r="A49" s="57" t="s">
        <v>829</v>
      </c>
      <c r="B49" s="54" t="s">
        <v>830</v>
      </c>
      <c r="C49" s="13" t="s">
        <v>831</v>
      </c>
      <c r="D49" s="15">
        <v>8</v>
      </c>
      <c r="E49" s="15"/>
      <c r="F49" s="15">
        <f t="shared" ref="F49:F82" si="5">D49-E49</f>
        <v>8</v>
      </c>
      <c r="G49" s="15"/>
      <c r="H49" s="15"/>
    </row>
    <row r="50" spans="1:8" ht="20.149999999999999" customHeight="1" x14ac:dyDescent="0.25">
      <c r="A50" s="57" t="s">
        <v>832</v>
      </c>
      <c r="B50" s="54" t="s">
        <v>833</v>
      </c>
      <c r="C50" s="13" t="s">
        <v>831</v>
      </c>
      <c r="D50" s="15">
        <v>6</v>
      </c>
      <c r="E50" s="15"/>
      <c r="F50" s="15">
        <f t="shared" si="5"/>
        <v>6</v>
      </c>
      <c r="G50" s="15"/>
      <c r="H50" s="15"/>
    </row>
    <row r="51" spans="1:8" ht="20.149999999999999" customHeight="1" x14ac:dyDescent="0.25">
      <c r="A51" s="57" t="s">
        <v>834</v>
      </c>
      <c r="B51" s="54" t="s">
        <v>835</v>
      </c>
      <c r="C51" s="13" t="s">
        <v>831</v>
      </c>
      <c r="D51" s="15">
        <v>4</v>
      </c>
      <c r="E51" s="15"/>
      <c r="F51" s="15">
        <f t="shared" si="5"/>
        <v>4</v>
      </c>
      <c r="G51" s="15"/>
      <c r="H51" s="15"/>
    </row>
    <row r="52" spans="1:8" ht="20.149999999999999" customHeight="1" x14ac:dyDescent="0.25">
      <c r="A52" s="57" t="s">
        <v>836</v>
      </c>
      <c r="B52" s="54" t="s">
        <v>837</v>
      </c>
      <c r="C52" s="13" t="s">
        <v>831</v>
      </c>
      <c r="D52" s="15">
        <v>2</v>
      </c>
      <c r="E52" s="15"/>
      <c r="F52" s="15">
        <f t="shared" si="5"/>
        <v>2</v>
      </c>
      <c r="G52" s="15"/>
      <c r="H52" s="15"/>
    </row>
    <row r="53" spans="1:8" ht="20.149999999999999" customHeight="1" x14ac:dyDescent="0.25">
      <c r="A53" s="24" t="s">
        <v>838</v>
      </c>
      <c r="B53" s="54" t="s">
        <v>839</v>
      </c>
      <c r="C53" s="13" t="s">
        <v>831</v>
      </c>
      <c r="D53" s="15">
        <v>3</v>
      </c>
      <c r="E53" s="15"/>
      <c r="F53" s="15">
        <f t="shared" si="5"/>
        <v>3</v>
      </c>
      <c r="G53" s="15"/>
      <c r="H53" s="15"/>
    </row>
    <row r="54" spans="1:8" ht="20.149999999999999" customHeight="1" x14ac:dyDescent="0.25">
      <c r="A54" s="24" t="s">
        <v>840</v>
      </c>
      <c r="B54" s="54" t="s">
        <v>841</v>
      </c>
      <c r="C54" s="13" t="s">
        <v>831</v>
      </c>
      <c r="D54" s="15">
        <v>2</v>
      </c>
      <c r="E54" s="15"/>
      <c r="F54" s="15">
        <f t="shared" si="5"/>
        <v>2</v>
      </c>
      <c r="G54" s="15"/>
      <c r="H54" s="15"/>
    </row>
    <row r="55" spans="1:8" ht="20.149999999999999" customHeight="1" x14ac:dyDescent="0.25">
      <c r="A55" s="24" t="s">
        <v>842</v>
      </c>
      <c r="B55" s="54" t="s">
        <v>843</v>
      </c>
      <c r="C55" s="13" t="s">
        <v>831</v>
      </c>
      <c r="D55" s="15">
        <v>2</v>
      </c>
      <c r="E55" s="15"/>
      <c r="F55" s="15">
        <f t="shared" si="5"/>
        <v>2</v>
      </c>
      <c r="G55" s="15"/>
      <c r="H55" s="15"/>
    </row>
    <row r="56" spans="1:8" ht="20.149999999999999" customHeight="1" x14ac:dyDescent="0.25">
      <c r="A56" s="24" t="s">
        <v>844</v>
      </c>
      <c r="B56" s="54" t="s">
        <v>845</v>
      </c>
      <c r="C56" s="13" t="s">
        <v>831</v>
      </c>
      <c r="D56" s="15">
        <v>2</v>
      </c>
      <c r="E56" s="15"/>
      <c r="F56" s="15">
        <f t="shared" si="5"/>
        <v>2</v>
      </c>
      <c r="G56" s="15"/>
      <c r="H56" s="15"/>
    </row>
    <row r="57" spans="1:8" ht="20.149999999999999" customHeight="1" x14ac:dyDescent="0.25">
      <c r="A57" s="24" t="s">
        <v>846</v>
      </c>
      <c r="B57" s="54" t="s">
        <v>847</v>
      </c>
      <c r="C57" s="13" t="s">
        <v>831</v>
      </c>
      <c r="D57" s="15">
        <v>2</v>
      </c>
      <c r="E57" s="15"/>
      <c r="F57" s="15">
        <f t="shared" si="5"/>
        <v>2</v>
      </c>
      <c r="G57" s="15"/>
      <c r="H57" s="15"/>
    </row>
    <row r="58" spans="1:8" ht="20.149999999999999" customHeight="1" x14ac:dyDescent="0.25">
      <c r="A58" s="24" t="s">
        <v>848</v>
      </c>
      <c r="B58" s="54" t="s">
        <v>849</v>
      </c>
      <c r="C58" s="13" t="s">
        <v>831</v>
      </c>
      <c r="D58" s="15">
        <v>1</v>
      </c>
      <c r="E58" s="15"/>
      <c r="F58" s="15">
        <f t="shared" si="5"/>
        <v>1</v>
      </c>
      <c r="G58" s="15"/>
      <c r="H58" s="15"/>
    </row>
    <row r="59" spans="1:8" ht="20.149999999999999" customHeight="1" x14ac:dyDescent="0.25">
      <c r="A59" s="24" t="s">
        <v>850</v>
      </c>
      <c r="B59" s="54" t="s">
        <v>851</v>
      </c>
      <c r="C59" s="13" t="s">
        <v>831</v>
      </c>
      <c r="D59" s="15">
        <v>6</v>
      </c>
      <c r="E59" s="15"/>
      <c r="F59" s="15">
        <f t="shared" si="5"/>
        <v>6</v>
      </c>
      <c r="G59" s="15"/>
      <c r="H59" s="15"/>
    </row>
    <row r="60" spans="1:8" ht="20.149999999999999" customHeight="1" x14ac:dyDescent="0.25">
      <c r="A60" s="24" t="s">
        <v>852</v>
      </c>
      <c r="B60" s="54" t="s">
        <v>853</v>
      </c>
      <c r="C60" s="13" t="s">
        <v>831</v>
      </c>
      <c r="D60" s="15">
        <v>4</v>
      </c>
      <c r="E60" s="15"/>
      <c r="F60" s="15">
        <f t="shared" si="5"/>
        <v>4</v>
      </c>
      <c r="G60" s="15"/>
      <c r="H60" s="15"/>
    </row>
    <row r="61" spans="1:8" ht="20.149999999999999" customHeight="1" x14ac:dyDescent="0.25">
      <c r="A61" s="24" t="s">
        <v>854</v>
      </c>
      <c r="B61" s="54" t="s">
        <v>855</v>
      </c>
      <c r="C61" s="13" t="s">
        <v>831</v>
      </c>
      <c r="D61" s="15">
        <v>2</v>
      </c>
      <c r="E61" s="15"/>
      <c r="F61" s="15">
        <f t="shared" si="5"/>
        <v>2</v>
      </c>
      <c r="G61" s="15"/>
      <c r="H61" s="15"/>
    </row>
    <row r="62" spans="1:8" ht="20.149999999999999" customHeight="1" x14ac:dyDescent="0.25">
      <c r="A62" s="24" t="s">
        <v>856</v>
      </c>
      <c r="B62" s="54" t="s">
        <v>857</v>
      </c>
      <c r="C62" s="13" t="s">
        <v>858</v>
      </c>
      <c r="D62" s="15">
        <v>2</v>
      </c>
      <c r="E62" s="15"/>
      <c r="F62" s="15">
        <f t="shared" si="5"/>
        <v>2</v>
      </c>
      <c r="G62" s="15"/>
      <c r="H62" s="15"/>
    </row>
    <row r="63" spans="1:8" ht="20.149999999999999" customHeight="1" x14ac:dyDescent="0.25">
      <c r="A63" s="24" t="s">
        <v>859</v>
      </c>
      <c r="B63" s="54" t="s">
        <v>860</v>
      </c>
      <c r="C63" s="13" t="s">
        <v>831</v>
      </c>
      <c r="D63" s="15">
        <v>2</v>
      </c>
      <c r="E63" s="15"/>
      <c r="F63" s="15"/>
      <c r="G63" s="15"/>
      <c r="H63" s="15"/>
    </row>
    <row r="64" spans="1:8" s="49" customFormat="1" ht="20.149999999999999" customHeight="1" x14ac:dyDescent="0.25">
      <c r="A64" s="44"/>
      <c r="B64" s="46" t="s">
        <v>861</v>
      </c>
      <c r="C64" s="47"/>
      <c r="D64" s="48"/>
      <c r="E64" s="48"/>
      <c r="F64" s="48"/>
      <c r="G64" s="48"/>
      <c r="H64" s="48"/>
    </row>
    <row r="65" spans="1:8" ht="20.149999999999999" customHeight="1" x14ac:dyDescent="0.25">
      <c r="A65" s="24" t="s">
        <v>862</v>
      </c>
      <c r="B65" s="54" t="s">
        <v>863</v>
      </c>
      <c r="C65" s="13" t="s">
        <v>831</v>
      </c>
      <c r="D65" s="15">
        <v>8</v>
      </c>
      <c r="E65" s="15"/>
      <c r="F65" s="15">
        <f t="shared" ref="F65:F70" si="6">D65-E65</f>
        <v>8</v>
      </c>
      <c r="G65" s="15"/>
      <c r="H65" s="15"/>
    </row>
    <row r="66" spans="1:8" ht="20.149999999999999" customHeight="1" x14ac:dyDescent="0.25">
      <c r="A66" s="24" t="s">
        <v>864</v>
      </c>
      <c r="B66" s="50" t="s">
        <v>865</v>
      </c>
      <c r="C66" s="13" t="s">
        <v>831</v>
      </c>
      <c r="D66" s="15">
        <v>8</v>
      </c>
      <c r="E66" s="15"/>
      <c r="F66" s="15">
        <f t="shared" si="6"/>
        <v>8</v>
      </c>
      <c r="G66" s="15"/>
      <c r="H66" s="15"/>
    </row>
    <row r="67" spans="1:8" ht="20.149999999999999" customHeight="1" x14ac:dyDescent="0.25">
      <c r="A67" s="24" t="s">
        <v>866</v>
      </c>
      <c r="B67" s="50" t="s">
        <v>867</v>
      </c>
      <c r="C67" s="13" t="s">
        <v>858</v>
      </c>
      <c r="D67" s="15">
        <v>6</v>
      </c>
      <c r="E67" s="15"/>
      <c r="F67" s="15">
        <f t="shared" si="6"/>
        <v>6</v>
      </c>
      <c r="G67" s="15"/>
      <c r="H67" s="15"/>
    </row>
    <row r="68" spans="1:8" ht="20.149999999999999" customHeight="1" x14ac:dyDescent="0.25">
      <c r="A68" s="24" t="s">
        <v>868</v>
      </c>
      <c r="B68" s="54" t="s">
        <v>869</v>
      </c>
      <c r="C68" s="13" t="s">
        <v>858</v>
      </c>
      <c r="D68" s="15">
        <v>1</v>
      </c>
      <c r="E68" s="15"/>
      <c r="F68" s="15">
        <f t="shared" si="6"/>
        <v>1</v>
      </c>
      <c r="G68" s="15"/>
      <c r="H68" s="15"/>
    </row>
    <row r="69" spans="1:8" ht="20.149999999999999" customHeight="1" x14ac:dyDescent="0.25">
      <c r="A69" s="24" t="s">
        <v>825</v>
      </c>
      <c r="B69" s="54" t="s">
        <v>870</v>
      </c>
      <c r="C69" s="13" t="s">
        <v>858</v>
      </c>
      <c r="D69" s="15">
        <v>1</v>
      </c>
      <c r="E69" s="15"/>
      <c r="F69" s="15">
        <f t="shared" si="6"/>
        <v>1</v>
      </c>
      <c r="G69" s="15"/>
      <c r="H69" s="15"/>
    </row>
    <row r="70" spans="1:8" ht="20.149999999999999" customHeight="1" x14ac:dyDescent="0.25">
      <c r="A70" s="24" t="s">
        <v>871</v>
      </c>
      <c r="B70" s="54" t="s">
        <v>872</v>
      </c>
      <c r="C70" s="13" t="s">
        <v>858</v>
      </c>
      <c r="D70" s="15">
        <v>4</v>
      </c>
      <c r="E70" s="15"/>
      <c r="F70" s="15">
        <f t="shared" si="6"/>
        <v>4</v>
      </c>
      <c r="G70" s="15"/>
      <c r="H70" s="15"/>
    </row>
    <row r="71" spans="1:8" ht="20.149999999999999" customHeight="1" x14ac:dyDescent="0.25">
      <c r="A71" s="24" t="s">
        <v>873</v>
      </c>
      <c r="B71" s="54" t="s">
        <v>874</v>
      </c>
      <c r="C71" s="13" t="s">
        <v>858</v>
      </c>
      <c r="D71" s="15">
        <v>1</v>
      </c>
      <c r="E71" s="15"/>
      <c r="F71" s="15">
        <f t="shared" si="5"/>
        <v>1</v>
      </c>
      <c r="G71" s="15"/>
      <c r="H71" s="15"/>
    </row>
    <row r="72" spans="1:8" ht="20.149999999999999" customHeight="1" x14ac:dyDescent="0.25">
      <c r="A72" s="24" t="s">
        <v>875</v>
      </c>
      <c r="B72" s="54" t="s">
        <v>876</v>
      </c>
      <c r="C72" s="13" t="s">
        <v>858</v>
      </c>
      <c r="D72" s="15">
        <v>6</v>
      </c>
      <c r="E72" s="15"/>
      <c r="F72" s="15">
        <f>D72-E72</f>
        <v>6</v>
      </c>
      <c r="G72" s="15"/>
      <c r="H72" s="15"/>
    </row>
    <row r="73" spans="1:8" ht="20.149999999999999" customHeight="1" x14ac:dyDescent="0.25">
      <c r="A73" s="57" t="s">
        <v>877</v>
      </c>
      <c r="B73" s="54" t="s">
        <v>878</v>
      </c>
      <c r="C73" s="13" t="s">
        <v>831</v>
      </c>
      <c r="D73" s="15">
        <v>4</v>
      </c>
      <c r="E73" s="15"/>
      <c r="F73" s="15">
        <f>D73-E73</f>
        <v>4</v>
      </c>
      <c r="G73" s="15"/>
      <c r="H73" s="15"/>
    </row>
    <row r="74" spans="1:8" ht="20.149999999999999" customHeight="1" x14ac:dyDescent="0.25">
      <c r="A74" s="57" t="s">
        <v>879</v>
      </c>
      <c r="B74" s="50" t="s">
        <v>880</v>
      </c>
      <c r="C74" s="13" t="s">
        <v>831</v>
      </c>
      <c r="D74" s="15">
        <v>2</v>
      </c>
      <c r="E74" s="15"/>
      <c r="F74" s="15">
        <f>D74-E74</f>
        <v>2</v>
      </c>
      <c r="G74" s="15"/>
      <c r="H74" s="15"/>
    </row>
    <row r="75" spans="1:8" ht="20.149999999999999" customHeight="1" x14ac:dyDescent="0.25">
      <c r="A75" s="24" t="s">
        <v>838</v>
      </c>
      <c r="B75" s="54" t="s">
        <v>839</v>
      </c>
      <c r="C75" s="13" t="s">
        <v>831</v>
      </c>
      <c r="D75" s="15">
        <v>1</v>
      </c>
      <c r="E75" s="15"/>
      <c r="F75" s="15">
        <f t="shared" si="5"/>
        <v>1</v>
      </c>
      <c r="G75" s="15"/>
      <c r="H75" s="15"/>
    </row>
    <row r="76" spans="1:8" ht="20.149999999999999" customHeight="1" x14ac:dyDescent="0.25">
      <c r="A76" s="24" t="s">
        <v>881</v>
      </c>
      <c r="B76" s="54" t="s">
        <v>882</v>
      </c>
      <c r="C76" s="13" t="s">
        <v>831</v>
      </c>
      <c r="D76" s="15">
        <v>1</v>
      </c>
      <c r="E76" s="15"/>
      <c r="F76" s="15">
        <f t="shared" si="5"/>
        <v>1</v>
      </c>
      <c r="G76" s="15"/>
      <c r="H76" s="15"/>
    </row>
    <row r="77" spans="1:8" ht="20.149999999999999" customHeight="1" x14ac:dyDescent="0.25">
      <c r="A77" s="24" t="s">
        <v>883</v>
      </c>
      <c r="B77" s="54" t="s">
        <v>884</v>
      </c>
      <c r="C77" s="13" t="s">
        <v>831</v>
      </c>
      <c r="D77" s="15">
        <v>6</v>
      </c>
      <c r="E77" s="15"/>
      <c r="F77" s="15">
        <f t="shared" si="5"/>
        <v>6</v>
      </c>
      <c r="G77" s="15"/>
      <c r="H77" s="15"/>
    </row>
    <row r="78" spans="1:8" ht="20.149999999999999" customHeight="1" x14ac:dyDescent="0.25">
      <c r="A78" s="57"/>
      <c r="B78" s="46" t="s">
        <v>885</v>
      </c>
      <c r="C78" s="13"/>
      <c r="D78" s="15"/>
      <c r="E78" s="15"/>
      <c r="F78" s="15"/>
      <c r="G78" s="15"/>
      <c r="H78" s="15"/>
    </row>
    <row r="79" spans="1:8" ht="20.149999999999999" customHeight="1" x14ac:dyDescent="0.25">
      <c r="A79" s="57" t="s">
        <v>886</v>
      </c>
      <c r="B79" s="54" t="s">
        <v>887</v>
      </c>
      <c r="C79" s="13" t="s">
        <v>467</v>
      </c>
      <c r="D79" s="15">
        <v>1</v>
      </c>
      <c r="E79" s="15"/>
      <c r="F79" s="15">
        <f t="shared" si="5"/>
        <v>1</v>
      </c>
      <c r="G79" s="15"/>
      <c r="H79" s="15"/>
    </row>
    <row r="80" spans="1:8" ht="25" x14ac:dyDescent="0.25">
      <c r="A80" s="57" t="s">
        <v>888</v>
      </c>
      <c r="B80" s="54" t="s">
        <v>889</v>
      </c>
      <c r="C80" s="58" t="s">
        <v>858</v>
      </c>
      <c r="D80" s="15">
        <v>6</v>
      </c>
      <c r="E80" s="15"/>
      <c r="F80" s="15">
        <f t="shared" si="5"/>
        <v>6</v>
      </c>
      <c r="G80" s="15"/>
      <c r="H80" s="15"/>
    </row>
    <row r="81" spans="1:9" ht="20.149999999999999" customHeight="1" x14ac:dyDescent="0.25">
      <c r="A81" s="57" t="s">
        <v>890</v>
      </c>
      <c r="B81" s="14" t="s">
        <v>891</v>
      </c>
      <c r="C81" s="13" t="s">
        <v>467</v>
      </c>
      <c r="D81" s="15">
        <v>1</v>
      </c>
      <c r="E81" s="15"/>
      <c r="F81" s="15">
        <f t="shared" si="5"/>
        <v>1</v>
      </c>
      <c r="G81" s="15"/>
      <c r="H81" s="15"/>
    </row>
    <row r="82" spans="1:9" ht="20.149999999999999" customHeight="1" x14ac:dyDescent="0.25">
      <c r="A82" s="57" t="s">
        <v>892</v>
      </c>
      <c r="B82" s="14" t="s">
        <v>893</v>
      </c>
      <c r="C82" s="13" t="s">
        <v>467</v>
      </c>
      <c r="D82" s="15">
        <v>1</v>
      </c>
      <c r="E82" s="15"/>
      <c r="F82" s="15">
        <f t="shared" si="5"/>
        <v>1</v>
      </c>
      <c r="G82" s="15"/>
      <c r="H82" s="15"/>
    </row>
    <row r="83" spans="1:9" ht="20.149999999999999" customHeight="1" x14ac:dyDescent="0.25">
      <c r="A83" s="57"/>
      <c r="B83" s="54"/>
      <c r="C83" s="13"/>
      <c r="D83" s="15"/>
      <c r="E83" s="15"/>
      <c r="F83" s="15"/>
      <c r="G83" s="15"/>
      <c r="H83" s="15"/>
    </row>
    <row r="84" spans="1:9" ht="20.149999999999999" customHeight="1" x14ac:dyDescent="0.25">
      <c r="A84" s="57"/>
      <c r="B84" s="54"/>
      <c r="C84" s="13"/>
      <c r="D84" s="15"/>
      <c r="E84" s="15"/>
      <c r="F84" s="15"/>
      <c r="G84" s="15"/>
      <c r="H84" s="15"/>
    </row>
    <row r="85" spans="1:9" ht="20.149999999999999" customHeight="1" x14ac:dyDescent="0.25">
      <c r="A85" s="24"/>
      <c r="B85" s="54"/>
      <c r="C85" s="13"/>
      <c r="D85" s="15"/>
      <c r="E85" s="15"/>
      <c r="F85" s="15"/>
      <c r="G85" s="15"/>
      <c r="H85" s="15"/>
    </row>
    <row r="86" spans="1:9" s="49" customFormat="1" ht="20.149999999999999" customHeight="1" x14ac:dyDescent="0.25">
      <c r="A86" s="44"/>
      <c r="B86" s="39" t="s">
        <v>24</v>
      </c>
      <c r="C86" s="47"/>
      <c r="D86" s="48"/>
      <c r="E86" s="48"/>
      <c r="F86" s="48"/>
      <c r="G86" s="48"/>
      <c r="H86" s="48"/>
    </row>
    <row r="87" spans="1:9" ht="20.149999999999999" customHeight="1" x14ac:dyDescent="0.25">
      <c r="A87" s="24"/>
      <c r="B87" s="54"/>
      <c r="C87" s="13"/>
      <c r="D87" s="15"/>
      <c r="E87" s="15"/>
      <c r="F87" s="15"/>
      <c r="G87" s="15"/>
      <c r="H87" s="15"/>
    </row>
    <row r="88" spans="1:9" ht="20.149999999999999" customHeight="1" x14ac:dyDescent="0.25">
      <c r="A88" s="24"/>
      <c r="B88" s="54"/>
      <c r="C88" s="13"/>
      <c r="D88" s="15"/>
      <c r="E88" s="15"/>
      <c r="F88" s="15"/>
      <c r="G88" s="15"/>
      <c r="H88" s="15"/>
    </row>
    <row r="89" spans="1:9" ht="20.149999999999999" customHeight="1" x14ac:dyDescent="0.25">
      <c r="A89" s="24"/>
      <c r="B89" s="54"/>
      <c r="C89" s="13"/>
      <c r="D89" s="15"/>
      <c r="E89" s="15"/>
      <c r="F89" s="15"/>
      <c r="G89" s="15"/>
      <c r="H89" s="15"/>
    </row>
    <row r="90" spans="1:9" ht="20.149999999999999" customHeight="1" x14ac:dyDescent="0.25">
      <c r="A90" s="24"/>
      <c r="B90" s="54"/>
      <c r="C90" s="13"/>
      <c r="D90" s="15"/>
      <c r="E90" s="15"/>
      <c r="F90" s="15"/>
      <c r="G90" s="15"/>
      <c r="H90" s="15"/>
    </row>
    <row r="91" spans="1:9" ht="20.149999999999999" customHeight="1" x14ac:dyDescent="0.25">
      <c r="A91" s="24"/>
      <c r="B91" s="54"/>
      <c r="C91" s="13"/>
      <c r="D91" s="15"/>
      <c r="E91" s="15"/>
      <c r="F91" s="15"/>
      <c r="G91" s="15"/>
      <c r="H91" s="15"/>
    </row>
    <row r="92" spans="1:9" s="1" customFormat="1" ht="40.4" customHeight="1" x14ac:dyDescent="0.25">
      <c r="A92" s="30"/>
      <c r="B92" s="25" t="s">
        <v>894</v>
      </c>
      <c r="C92" s="30"/>
      <c r="D92" s="30"/>
      <c r="E92" s="30"/>
      <c r="F92" s="30"/>
      <c r="G92" s="26" t="s">
        <v>26</v>
      </c>
      <c r="H92" s="27"/>
      <c r="I92" s="28"/>
    </row>
  </sheetData>
  <mergeCells count="1">
    <mergeCell ref="A5:H5"/>
  </mergeCells>
  <pageMargins left="0.7" right="0.7" top="0.75" bottom="0.75" header="0.3" footer="0.3"/>
  <pageSetup paperSize="9"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AC686A7F1D364AB53F9CD25966E71D" ma:contentTypeVersion="13" ma:contentTypeDescription="Create a new document." ma:contentTypeScope="" ma:versionID="150042b25faa21b5897e8f7f92d672e6">
  <xsd:schema xmlns:xsd="http://www.w3.org/2001/XMLSchema" xmlns:xs="http://www.w3.org/2001/XMLSchema" xmlns:p="http://schemas.microsoft.com/office/2006/metadata/properties" xmlns:ns2="cb7e5fb5-9acd-4b29-93ef-3550173b5812" xmlns:ns3="09908955-e28e-4159-99c6-b929776effa8" targetNamespace="http://schemas.microsoft.com/office/2006/metadata/properties" ma:root="true" ma:fieldsID="56a0106bdafb498723ac785914c7f26f" ns2:_="" ns3:_="">
    <xsd:import namespace="cb7e5fb5-9acd-4b29-93ef-3550173b5812"/>
    <xsd:import namespace="09908955-e28e-4159-99c6-b929776eff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e5fb5-9acd-4b29-93ef-3550173b58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08955-e28e-4159-99c6-b929776eff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S w i f t T o k e n s   x m l n s : x s i = " h t t p : / / w w w . w 3 . o r g / 2 0 0 1 / X M L S c h e m a - i n s t a n c e "   x m l n s : x s d = " h t t p : / / w w w . w 3 . o r g / 2 0 0 1 / X M L S c h e m a " > < T o k e n s / > < / S w i f t T o k e n s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1DA3AB-DD8A-440E-8428-B0C336BEF3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044FCD-1E08-48F2-A503-A871166FA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7e5fb5-9acd-4b29-93ef-3550173b5812"/>
    <ds:schemaRef ds:uri="09908955-e28e-4159-99c6-b929776ef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2A9599-CFF3-473C-B52A-55399627490C}">
  <ds:schemaRefs>
    <ds:schemaRef ds:uri="http://www.w3.org/2001/XMLSchema"/>
  </ds:schemaRefs>
</ds:datastoreItem>
</file>

<file path=customXml/itemProps4.xml><?xml version="1.0" encoding="utf-8"?>
<ds:datastoreItem xmlns:ds="http://schemas.openxmlformats.org/officeDocument/2006/customXml" ds:itemID="{5A7E9AB1-DFBA-4E0E-837F-BA6EA022E0E6}">
  <ds:schemaRefs>
    <ds:schemaRef ds:uri="http://schemas.openxmlformats.org/package/2006/metadata/core-properties"/>
    <ds:schemaRef ds:uri="http://schemas.microsoft.com/office/2006/documentManagement/types"/>
    <ds:schemaRef ds:uri="cb7e5fb5-9acd-4b29-93ef-3550173b5812"/>
    <ds:schemaRef ds:uri="http://purl.org/dc/elements/1.1/"/>
    <ds:schemaRef ds:uri="http://schemas.microsoft.com/office/2006/metadata/properties"/>
    <ds:schemaRef ds:uri="http://purl.org/dc/terms/"/>
    <ds:schemaRef ds:uri="09908955-e28e-4159-99c6-b929776effa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PART I</vt:lpstr>
      <vt:lpstr>PART II</vt:lpstr>
      <vt:lpstr>PART III</vt:lpstr>
      <vt:lpstr>PART IV</vt:lpstr>
      <vt:lpstr>PART V</vt:lpstr>
      <vt:lpstr>PART VI</vt:lpstr>
      <vt:lpstr>INTEG BOQ</vt:lpstr>
      <vt:lpstr>PART VIII</vt:lpstr>
      <vt:lpstr>PART IX</vt:lpstr>
      <vt:lpstr>PART X</vt:lpstr>
      <vt:lpstr>PART XI</vt:lpstr>
      <vt:lpstr>PART XII</vt:lpstr>
      <vt:lpstr>'INTEG BOQ'!Print_Area</vt:lpstr>
      <vt:lpstr>'PART V'!Print_Area</vt:lpstr>
      <vt:lpstr>'PART XII'!Print_Area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TSViloria</dc:creator>
  <cp:keywords/>
  <dc:description/>
  <cp:lastModifiedBy>Ian Kay M. Faa</cp:lastModifiedBy>
  <cp:revision/>
  <dcterms:created xsi:type="dcterms:W3CDTF">2021-06-10T06:01:28Z</dcterms:created>
  <dcterms:modified xsi:type="dcterms:W3CDTF">2026-03-23T10:06:05Z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0x0101000BAC686A7F1D364AB53F9CD25966E71D</vt:lpwstr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{172A9599-CFF3-473C-B52A-55399627490C}</vt:lpwstr>
  </property>
  <property fmtid="{D5CDD505-2E9C-101B-9397-08002B2CF9AE}" pid="6" name="PS9Connected">
    <vt:bool>true</vt:bool>
  </property>
</Properties>
</file>